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E:\BACSA\06 PAGINA WEB CBM\WEB BACSA NUEVA\EXCEL\Documentos\"/>
    </mc:Choice>
  </mc:AlternateContent>
  <bookViews>
    <workbookView xWindow="0" yWindow="0" windowWidth="23040" windowHeight="9192"/>
  </bookViews>
  <sheets>
    <sheet name="CLS" sheetId="8" r:id="rId1"/>
    <sheet name="ADDITIONAL INFORMATION" sheetId="11" r:id="rId2"/>
    <sheet name="listas" sheetId="3" state="hidden" r:id="rId3"/>
  </sheets>
  <externalReferences>
    <externalReference r:id="rId4"/>
  </externalReferences>
  <definedNames>
    <definedName name="_xlnm.Print_Area" localSheetId="1">'ADDITIONAL INFORMATION'!$A$1:$AJ$104</definedName>
    <definedName name="_xlnm.Print_Area" localSheetId="0">CLS!$B$2:$DX$89,CLS!$B$91:$DX$149</definedName>
    <definedName name="Estados">[1]Hoja1!$A$2:$A$7</definedName>
    <definedName name="Formato">[1]Hoja1!$K$2:$K$8</definedName>
    <definedName name="Impresion">[1]Hoja1!$S$2:$S$3</definedName>
    <definedName name="Posicion">[1]Hoja1!$M$2:$M$9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112" i="8" l="1"/>
  <c r="DN71" i="8" l="1"/>
  <c r="CS71" i="8"/>
  <c r="BX71" i="8"/>
  <c r="DN63" i="8"/>
  <c r="CS63" i="8"/>
  <c r="BX63" i="8"/>
  <c r="AC100" i="8"/>
  <c r="AC98" i="8"/>
  <c r="AC96" i="8"/>
  <c r="N100" i="8"/>
  <c r="N98" i="8"/>
  <c r="N96" i="8"/>
</calcChain>
</file>

<file path=xl/comments1.xml><?xml version="1.0" encoding="utf-8"?>
<comments xmlns="http://schemas.openxmlformats.org/spreadsheetml/2006/main">
  <authors>
    <author>Garbiñe Prado</author>
  </authors>
  <commentList>
    <comment ref="R19" authorId="0" shapeId="0">
      <text>
        <r>
          <rPr>
            <sz val="11"/>
            <color indexed="81"/>
            <rFont val="Tahoma"/>
            <family val="2"/>
          </rPr>
          <t>See diagrams of the different equipment in labels section.</t>
        </r>
      </text>
    </comment>
    <comment ref="C23" authorId="0" shapeId="0">
      <text>
        <r>
          <rPr>
            <sz val="11"/>
            <color indexed="81"/>
            <rFont val="Tahoma"/>
            <family val="2"/>
          </rPr>
          <t>Informative images in "Additional information" tab.</t>
        </r>
      </text>
    </comment>
    <comment ref="AQ23" authorId="0" shapeId="0">
      <text>
        <r>
          <rPr>
            <sz val="11"/>
            <color indexed="81"/>
            <rFont val="Tahoma"/>
            <family val="2"/>
          </rPr>
          <t>Height from the belt to the floor.</t>
        </r>
      </text>
    </comment>
    <comment ref="CB23" authorId="0" shapeId="0">
      <text>
        <r>
          <rPr>
            <sz val="11"/>
            <color indexed="81"/>
            <rFont val="Tahoma"/>
            <family val="2"/>
          </rPr>
          <t>Necessary in case of automatic wrapping machine.</t>
        </r>
      </text>
    </comment>
    <comment ref="C27" authorId="0" shapeId="0">
      <text>
        <r>
          <rPr>
            <sz val="11"/>
            <color indexed="81"/>
            <rFont val="Tahoma"/>
            <family val="2"/>
          </rPr>
          <t>Depending on the country.</t>
        </r>
      </text>
    </comment>
    <comment ref="U35" authorId="0" shapeId="0">
      <text>
        <r>
          <rPr>
            <b/>
            <sz val="9"/>
            <color indexed="81"/>
            <rFont val="Tahoma"/>
            <family val="2"/>
          </rPr>
          <t xml:space="preserve">IP54 (Motors, labelling head and console non-protected) 
</t>
        </r>
        <r>
          <rPr>
            <sz val="9"/>
            <color indexed="81"/>
            <rFont val="Tahoma"/>
            <family val="2"/>
          </rPr>
          <t>Dust: Protection against dust deposits.
Water: Protection against direct water spray from all directions.</t>
        </r>
        <r>
          <rPr>
            <b/>
            <sz val="9"/>
            <color indexed="81"/>
            <rFont val="Tahoma"/>
            <family val="2"/>
          </rPr>
          <t xml:space="preserve">
IP65 (Labelling head and console non-protected)
</t>
        </r>
        <r>
          <rPr>
            <sz val="9"/>
            <color indexed="81"/>
            <rFont val="Tahoma"/>
            <family val="2"/>
          </rPr>
          <t>Dust: Protection against dust ingress.
Water: Protection against low pressure sprayed water by 6,3 mm diameter nozzle from any direction, at an average of 12,5 l/min and 30 kN/m² pressure for a period of time not less than 3 minutes and at a distance of not less than 3 meters.</t>
        </r>
        <r>
          <rPr>
            <b/>
            <sz val="9"/>
            <color indexed="81"/>
            <rFont val="Tahoma"/>
            <family val="2"/>
          </rPr>
          <t xml:space="preserve">
IP69K
</t>
        </r>
        <r>
          <rPr>
            <sz val="9"/>
            <color indexed="81"/>
            <rFont val="Tahoma"/>
            <family val="2"/>
          </rPr>
          <t>Dust: Protection against dust ingress.
Water: Protected against short-range, high-pressure, high-temperature water jets (water volume: 14-16 l/min; pressure: 80-100 Bar; distance 0.1-0.15 m; water temperature: 80 °C).</t>
        </r>
      </text>
    </comment>
    <comment ref="W41" authorId="0" shapeId="0">
      <text>
        <r>
          <rPr>
            <sz val="11"/>
            <color indexed="81"/>
            <rFont val="Tahoma"/>
            <family val="2"/>
          </rPr>
          <t>How the products enter in DIBAL machine.</t>
        </r>
      </text>
    </comment>
    <comment ref="AS42" authorId="0" shapeId="0">
      <text>
        <r>
          <rPr>
            <sz val="11"/>
            <color indexed="81"/>
            <rFont val="Tahoma"/>
            <family val="2"/>
          </rPr>
          <t>Informative images in "Additional information" tab.</t>
        </r>
      </text>
    </comment>
    <comment ref="BH42" authorId="0" shapeId="0">
      <text>
        <r>
          <rPr>
            <sz val="11"/>
            <color indexed="81"/>
            <rFont val="Tahoma"/>
            <family val="2"/>
          </rPr>
          <t>Informative images in "Additional information" tab.</t>
        </r>
      </text>
    </comment>
    <comment ref="DI42" authorId="0" shapeId="0">
      <text>
        <r>
          <rPr>
            <sz val="11"/>
            <color indexed="81"/>
            <rFont val="Tahoma"/>
            <family val="2"/>
          </rPr>
          <t>Productivity. Products per minute.</t>
        </r>
      </text>
    </comment>
    <comment ref="T63" authorId="0" shapeId="0">
      <text>
        <r>
          <rPr>
            <sz val="11"/>
            <color indexed="81"/>
            <rFont val="Tahoma"/>
            <family val="2"/>
          </rPr>
          <t>Printed labels, only require their application.</t>
        </r>
      </text>
    </comment>
    <comment ref="AO63" authorId="0" shapeId="0">
      <text>
        <r>
          <rPr>
            <sz val="11"/>
            <color indexed="81"/>
            <rFont val="Tahoma"/>
            <family val="2"/>
          </rPr>
          <t>Indicate the product number to which the label applies.</t>
        </r>
      </text>
    </comment>
    <comment ref="AW63" authorId="0" shapeId="0">
      <text>
        <r>
          <rPr>
            <sz val="11"/>
            <color indexed="81"/>
            <rFont val="Tahoma"/>
            <family val="2"/>
          </rPr>
          <t>Total label application frequency.</t>
        </r>
      </text>
    </comment>
    <comment ref="E94" authorId="0" shapeId="0">
      <text>
        <r>
          <rPr>
            <sz val="11"/>
            <color indexed="81"/>
            <rFont val="Tahoma"/>
            <family val="2"/>
          </rPr>
          <t>Indicate which label will be printed by which head.</t>
        </r>
      </text>
    </comment>
    <comment ref="BN94" authorId="0" shapeId="0">
      <text>
        <r>
          <rPr>
            <sz val="11"/>
            <color indexed="81"/>
            <rFont val="Tahoma"/>
            <family val="2"/>
          </rPr>
          <t>Ranges depending on the dimensions of the products and weighing conveyor.</t>
        </r>
      </text>
    </comment>
    <comment ref="I118" authorId="0" shapeId="0">
      <text>
        <r>
          <rPr>
            <sz val="11"/>
            <color indexed="81"/>
            <rFont val="Tahoma"/>
            <family val="2"/>
          </rPr>
          <t>At the equipment inlet and at the inlet of the C labelling module.</t>
        </r>
      </text>
    </comment>
  </commentList>
</comments>
</file>

<file path=xl/sharedStrings.xml><?xml version="1.0" encoding="utf-8"?>
<sst xmlns="http://schemas.openxmlformats.org/spreadsheetml/2006/main" count="319" uniqueCount="274">
  <si>
    <t>Mail:</t>
  </si>
  <si>
    <t>EQUIPO</t>
  </si>
  <si>
    <t xml:space="preserve"> TIPO INDUSTRIA</t>
  </si>
  <si>
    <t>LIMPIEZA</t>
  </si>
  <si>
    <t>No</t>
  </si>
  <si>
    <t>POLVO</t>
  </si>
  <si>
    <t>PROTECCIÓN EQUIPO</t>
  </si>
  <si>
    <t>IP 54</t>
  </si>
  <si>
    <t>IP 65</t>
  </si>
  <si>
    <t>IP 69K</t>
  </si>
  <si>
    <t>TENSIÓN-FRECUENCIA</t>
  </si>
  <si>
    <t>6-8 bar - 150 l/min</t>
  </si>
  <si>
    <t>ALTURA DE TRABAJO</t>
  </si>
  <si>
    <t>850 - 950</t>
  </si>
  <si>
    <t>SENTIDO DE TRABAJO</t>
  </si>
  <si>
    <t>CONSOLA</t>
  </si>
  <si>
    <t>CONEXIÓN A PC</t>
  </si>
  <si>
    <t>CORRIENTES DE AIRE</t>
  </si>
  <si>
    <t>DIS/DLD</t>
  </si>
  <si>
    <t>ESTADO</t>
  </si>
  <si>
    <t>FORMA</t>
  </si>
  <si>
    <t>Rectangular</t>
  </si>
  <si>
    <t>Circular</t>
  </si>
  <si>
    <t>Irregular</t>
  </si>
  <si>
    <t>Triangular</t>
  </si>
  <si>
    <t>EMBALAJE</t>
  </si>
  <si>
    <t>mm</t>
  </si>
  <si>
    <t>TIPO</t>
  </si>
  <si>
    <t>W:</t>
  </si>
  <si>
    <t>ALIMENTACIÓN</t>
  </si>
  <si>
    <t>Manual</t>
  </si>
  <si>
    <t>TD</t>
  </si>
  <si>
    <t>TT (Ribbon)</t>
  </si>
  <si>
    <t>PRE-IMPRESA</t>
  </si>
  <si>
    <t>POSICIÓN</t>
  </si>
  <si>
    <t>CABEZAL</t>
  </si>
  <si>
    <t>4"</t>
  </si>
  <si>
    <t>APLICADOR</t>
  </si>
  <si>
    <t>Underlabelling</t>
  </si>
  <si>
    <t>Multiventosa</t>
  </si>
  <si>
    <t>8dots</t>
  </si>
  <si>
    <t>RESOLUCIÓN</t>
  </si>
  <si>
    <t>ALCANCE</t>
  </si>
  <si>
    <t>3 kg / 1 g</t>
  </si>
  <si>
    <t>6 kg / 2 g</t>
  </si>
  <si>
    <t>MID</t>
  </si>
  <si>
    <t>Ribbon:</t>
  </si>
  <si>
    <t>RIBBON</t>
  </si>
  <si>
    <t>EXPULSORES</t>
  </si>
  <si>
    <t>CONTENEDORES</t>
  </si>
  <si>
    <t>RAMPA EXPUL</t>
  </si>
  <si>
    <t>BALIZA</t>
  </si>
  <si>
    <t>RECHAZOS</t>
  </si>
  <si>
    <t>ANCHO CARRO</t>
  </si>
  <si>
    <t>LARGO CARRO</t>
  </si>
  <si>
    <t>TIPO DE BANDA 1</t>
  </si>
  <si>
    <t>TIPO DE BANDA 2</t>
  </si>
  <si>
    <t>DETECTORES</t>
  </si>
  <si>
    <t>Horizontal</t>
  </si>
  <si>
    <t>GUIADORES</t>
  </si>
  <si>
    <t>PROTECTOR CARRO PESO</t>
  </si>
  <si>
    <t>EQUIPO SUMINISTRADO CONJUNTAMENTE</t>
  </si>
  <si>
    <t>Muestras</t>
  </si>
  <si>
    <t>Embalaje</t>
  </si>
  <si>
    <t>L*:</t>
  </si>
  <si>
    <t>Instalación</t>
  </si>
  <si>
    <t>Contrato de mantenimiento</t>
  </si>
  <si>
    <t>N.º RECHAZOS</t>
  </si>
  <si>
    <t>X</t>
  </si>
  <si>
    <t>Selección</t>
  </si>
  <si>
    <t>°C</t>
  </si>
  <si>
    <r>
      <t>1</t>
    </r>
    <r>
      <rPr>
        <sz val="12"/>
        <color theme="1"/>
        <rFont val="Calibri"/>
        <family val="2"/>
      </rPr>
      <t>°</t>
    </r>
  </si>
  <si>
    <r>
      <t>2</t>
    </r>
    <r>
      <rPr>
        <sz val="12"/>
        <color theme="1"/>
        <rFont val="Calibri"/>
        <family val="2"/>
      </rPr>
      <t>°</t>
    </r>
  </si>
  <si>
    <r>
      <t>3</t>
    </r>
    <r>
      <rPr>
        <sz val="12"/>
        <color theme="1"/>
        <rFont val="Calibri"/>
        <family val="2"/>
      </rPr>
      <t>°</t>
    </r>
  </si>
  <si>
    <t>220V / 50Hz</t>
  </si>
  <si>
    <t>220V / 60Hz</t>
  </si>
  <si>
    <t>110V / 60Hz</t>
  </si>
  <si>
    <t>110V / 50Hz</t>
  </si>
  <si>
    <t>CB EAN 13</t>
  </si>
  <si>
    <t>CB EAN 128</t>
  </si>
  <si>
    <t>QR</t>
  </si>
  <si>
    <t>DATAMATRIX</t>
  </si>
  <si>
    <t>CONECTOR DE ALIMENTACIÓN</t>
  </si>
  <si>
    <t>MODELO ET TOTALES</t>
  </si>
  <si>
    <t>LP3000</t>
  </si>
  <si>
    <t>CLS FORM</t>
  </si>
  <si>
    <t>Offer form No.:</t>
  </si>
  <si>
    <t>Sales contact:</t>
  </si>
  <si>
    <t>Form date:</t>
  </si>
  <si>
    <t>Contact:</t>
  </si>
  <si>
    <t>Phone No.:</t>
  </si>
  <si>
    <t>Distributor:</t>
  </si>
  <si>
    <t>Final customer:</t>
  </si>
  <si>
    <t>Country:</t>
  </si>
  <si>
    <t>CUSTOMER:</t>
  </si>
  <si>
    <t>Type of industry:</t>
  </si>
  <si>
    <t>Cleaning procedure:</t>
  </si>
  <si>
    <t>Voltage-frequency:</t>
  </si>
  <si>
    <t>Power connector:</t>
  </si>
  <si>
    <t>Compressed air - Min. pressure:</t>
  </si>
  <si>
    <t>Humidity:</t>
  </si>
  <si>
    <t>Dust:</t>
  </si>
  <si>
    <t>Air currents:</t>
  </si>
  <si>
    <t>Protection level:</t>
  </si>
  <si>
    <t>Work temperature:</t>
  </si>
  <si>
    <t>Machine data:</t>
  </si>
  <si>
    <t>Machine No.:</t>
  </si>
  <si>
    <t>Conveying direction:</t>
  </si>
  <si>
    <t>Console:</t>
  </si>
  <si>
    <t>PC connection:</t>
  </si>
  <si>
    <t>Working height (mm):</t>
  </si>
  <si>
    <t>Total labels:</t>
  </si>
  <si>
    <t>Model:</t>
  </si>
  <si>
    <t>MACHINE:</t>
  </si>
  <si>
    <t>LINE DATA:</t>
  </si>
  <si>
    <t>The product must enter correctly aligned, sequenced and one at a time.</t>
  </si>
  <si>
    <t>Previous line:</t>
  </si>
  <si>
    <t>Rear machine:</t>
  </si>
  <si>
    <t>Cycle/min:</t>
  </si>
  <si>
    <t>Speed m/min:</t>
  </si>
  <si>
    <t>PRODUCTS:</t>
  </si>
  <si>
    <t>Supply:</t>
  </si>
  <si>
    <t>Description:</t>
  </si>
  <si>
    <t>Shape:</t>
  </si>
  <si>
    <t>Packaging:</t>
  </si>
  <si>
    <t>Length:</t>
  </si>
  <si>
    <t>Width:</t>
  </si>
  <si>
    <t>Height:</t>
  </si>
  <si>
    <t>Weight (g):</t>
  </si>
  <si>
    <t>Cadence (ppm):</t>
  </si>
  <si>
    <t>min.</t>
  </si>
  <si>
    <t>max.</t>
  </si>
  <si>
    <t>Required</t>
  </si>
  <si>
    <t>Estimated</t>
  </si>
  <si>
    <t>LABELS:</t>
  </si>
  <si>
    <t>No. Label</t>
  </si>
  <si>
    <t>Type:</t>
  </si>
  <si>
    <t>Pre -printed:</t>
  </si>
  <si>
    <t>Position:</t>
  </si>
  <si>
    <t>Product No.:</t>
  </si>
  <si>
    <t>Frequency
Total labels</t>
  </si>
  <si>
    <t>See images</t>
  </si>
  <si>
    <t>Barcodes:</t>
  </si>
  <si>
    <t>HEAD (printers):</t>
  </si>
  <si>
    <t>Label No.:</t>
  </si>
  <si>
    <t>Head:</t>
  </si>
  <si>
    <t>Resolution:</t>
  </si>
  <si>
    <t>Applicator:</t>
  </si>
  <si>
    <t>Range:</t>
  </si>
  <si>
    <t>MID verification (UE):</t>
  </si>
  <si>
    <t>Cell:</t>
  </si>
  <si>
    <t>S/N:</t>
  </si>
  <si>
    <t>CONVEYORS:</t>
  </si>
  <si>
    <t>Protector for weighing conveyor:</t>
  </si>
  <si>
    <t>Conveyor 0</t>
  </si>
  <si>
    <t>Conveyor 1</t>
  </si>
  <si>
    <t>Conveyor 2: Weighing</t>
  </si>
  <si>
    <t>Conveyor 3</t>
  </si>
  <si>
    <t>Conveyor 4</t>
  </si>
  <si>
    <t>Conveyor 5</t>
  </si>
  <si>
    <t>Conveyors width:</t>
  </si>
  <si>
    <t>Type of belts:</t>
  </si>
  <si>
    <t>Detectors:</t>
  </si>
  <si>
    <t>Remarks - Additional information - Operating mode:</t>
  </si>
  <si>
    <t>Type of packaging:</t>
  </si>
  <si>
    <t>Installation:</t>
  </si>
  <si>
    <t>Maintenance contract:</t>
  </si>
  <si>
    <t>SIGNATURE / STAMP:</t>
  </si>
  <si>
    <t>C labelling</t>
  </si>
  <si>
    <t>C / Top 2 labelling</t>
  </si>
  <si>
    <t>C + Top 1 labelling</t>
  </si>
  <si>
    <t>C + Under labelling</t>
  </si>
  <si>
    <t>C / Top 2 + Under labelling</t>
  </si>
  <si>
    <t>Indicate information to be printed on the label: barcode, images…</t>
  </si>
  <si>
    <t>WEIGHT:</t>
  </si>
  <si>
    <t>*Include label images.</t>
  </si>
  <si>
    <r>
      <rPr>
        <u/>
        <sz val="11"/>
        <color theme="1"/>
        <rFont val="Calibri"/>
        <family val="2"/>
        <scheme val="minor"/>
      </rPr>
      <t>C</t>
    </r>
    <r>
      <rPr>
        <sz val="11"/>
        <color theme="1"/>
        <rFont val="Calibri"/>
        <family val="2"/>
        <scheme val="minor"/>
      </rPr>
      <t>: Max: W80 x L340 mm // Min: W60 x L120 mm</t>
    </r>
  </si>
  <si>
    <r>
      <rPr>
        <u/>
        <sz val="11"/>
        <color theme="1"/>
        <rFont val="Calibri"/>
        <family val="2"/>
        <scheme val="minor"/>
      </rPr>
      <t>Top 1</t>
    </r>
    <r>
      <rPr>
        <sz val="11"/>
        <color theme="1"/>
        <rFont val="Calibri"/>
        <family val="2"/>
        <scheme val="minor"/>
      </rPr>
      <t>: Max: W102 x L120 mm //  Min: W40 x L40 mm</t>
    </r>
  </si>
  <si>
    <r>
      <rPr>
        <u/>
        <sz val="11"/>
        <color theme="1"/>
        <rFont val="Calibri"/>
        <family val="2"/>
        <scheme val="minor"/>
      </rPr>
      <t>Under</t>
    </r>
    <r>
      <rPr>
        <sz val="11"/>
        <color theme="1"/>
        <rFont val="Calibri"/>
        <family val="2"/>
        <scheme val="minor"/>
      </rPr>
      <t>: Max: W102 x L120 mm // Min: W40 x L40 mm</t>
    </r>
  </si>
  <si>
    <r>
      <rPr>
        <u/>
        <sz val="11"/>
        <color theme="1"/>
        <rFont val="Calibri"/>
        <family val="2"/>
        <scheme val="minor"/>
      </rPr>
      <t>Top 2</t>
    </r>
    <r>
      <rPr>
        <sz val="11"/>
        <color theme="1"/>
        <rFont val="Calibri"/>
        <family val="2"/>
        <scheme val="minor"/>
      </rPr>
      <t>: Max: W80 x L140 mm // Min: W60 x L60 mm</t>
    </r>
  </si>
  <si>
    <r>
      <t>Label dimensions</t>
    </r>
    <r>
      <rPr>
        <sz val="12"/>
        <color theme="1"/>
        <rFont val="Calibri"/>
        <family val="2"/>
        <scheme val="minor"/>
      </rPr>
      <t>:</t>
    </r>
  </si>
  <si>
    <t>TYPE OF INDUSTRY</t>
  </si>
  <si>
    <t>Meat industry</t>
  </si>
  <si>
    <t>Sausage industry</t>
  </si>
  <si>
    <t>Poultry industry</t>
  </si>
  <si>
    <t>Fruit and vegetable industry</t>
  </si>
  <si>
    <t>Dairy industry</t>
  </si>
  <si>
    <t>Fishing and frozen industry</t>
  </si>
  <si>
    <t>Canning industry</t>
  </si>
  <si>
    <t>Non food industry</t>
  </si>
  <si>
    <t>SHAPE</t>
  </si>
  <si>
    <t>PACKAGING</t>
  </si>
  <si>
    <t>Elongate</t>
  </si>
  <si>
    <t>Square</t>
  </si>
  <si>
    <t>Oval</t>
  </si>
  <si>
    <t>Spherical</t>
  </si>
  <si>
    <t>Others</t>
  </si>
  <si>
    <t>Fruit and vegetables industry</t>
  </si>
  <si>
    <t>Milky industry</t>
  </si>
  <si>
    <t>Fish ad frozen industry</t>
  </si>
  <si>
    <t>Bread/Pastries/bakery</t>
  </si>
  <si>
    <t>Non alimentary</t>
  </si>
  <si>
    <t>Others (*Remarks)</t>
  </si>
  <si>
    <t>Dry cloth</t>
  </si>
  <si>
    <t>Wet cloth</t>
  </si>
  <si>
    <t>Water</t>
  </si>
  <si>
    <t>Water - Only the floor</t>
  </si>
  <si>
    <t>Water+detergent (without chlorine ) - Only the floor</t>
  </si>
  <si>
    <t>Water+detergent (without chlorine)</t>
  </si>
  <si>
    <t>Water+detergent (with chlorine) - Only the floor</t>
  </si>
  <si>
    <t>Water+detergent (with chlorine)</t>
  </si>
  <si>
    <t>Pressurized water</t>
  </si>
  <si>
    <t>Pressurized water+detergent (without chlorine)</t>
  </si>
  <si>
    <t>Pressurized water+detergent (with chlorine)</t>
  </si>
  <si>
    <t>Yes</t>
  </si>
  <si>
    <t>Type F (Schuko CEE 7/7)</t>
  </si>
  <si>
    <t>Type B (Nema 5 - 15P)</t>
  </si>
  <si>
    <t>Type G (BS 1363)</t>
  </si>
  <si>
    <t>Other:</t>
  </si>
  <si>
    <t>Left - Right (LR)</t>
  </si>
  <si>
    <t>Right - Left (RL)</t>
  </si>
  <si>
    <t>Graphic display</t>
  </si>
  <si>
    <t>Touch TFT</t>
  </si>
  <si>
    <t>Dry product</t>
  </si>
  <si>
    <t>Fresh packed</t>
  </si>
  <si>
    <t>Frozen packed</t>
  </si>
  <si>
    <t>Elongated</t>
  </si>
  <si>
    <t>Trays</t>
  </si>
  <si>
    <t>Automatic</t>
  </si>
  <si>
    <t>Automatic / Manual</t>
  </si>
  <si>
    <t xml:space="preserve">Top </t>
  </si>
  <si>
    <t>Under</t>
  </si>
  <si>
    <t>C</t>
  </si>
  <si>
    <t>Actuator</t>
  </si>
  <si>
    <t>Actuator with arm</t>
  </si>
  <si>
    <t>Reclaiming arm</t>
  </si>
  <si>
    <t>Air</t>
  </si>
  <si>
    <t>Key locked (stainless steel)</t>
  </si>
  <si>
    <t>Non-motorised rollers ramp</t>
  </si>
  <si>
    <t>Stainless steel ramp</t>
  </si>
  <si>
    <t>Red colour</t>
  </si>
  <si>
    <t>Standard</t>
  </si>
  <si>
    <t>Slippery</t>
  </si>
  <si>
    <t>Adherent</t>
  </si>
  <si>
    <t>Entire</t>
  </si>
  <si>
    <t>Split belt</t>
  </si>
  <si>
    <t>Barrier</t>
  </si>
  <si>
    <t>Horizontal and vertical</t>
  </si>
  <si>
    <t>Cestilene</t>
  </si>
  <si>
    <t>Stainless steel</t>
  </si>
  <si>
    <t>Inland</t>
  </si>
  <si>
    <t>Maritime</t>
  </si>
  <si>
    <t>Included</t>
  </si>
  <si>
    <t>Not included</t>
  </si>
  <si>
    <t>CLS - WEIGHING AND C LABELLING</t>
  </si>
  <si>
    <t>CLS - WEIGHING AND C + TOP LABELLING</t>
  </si>
  <si>
    <t>CLS - WEIGHING AND C - UNDER LABELLING</t>
  </si>
  <si>
    <t>CLS - WEIGHING AND C / TOP LABELLING</t>
  </si>
  <si>
    <t>CLS - WEIGHING AND C / TOP + TOP LABELLING</t>
  </si>
  <si>
    <t>CLS - WEIGHING AND C / TOP + UNDER LABELLING</t>
  </si>
  <si>
    <t>Function:</t>
  </si>
  <si>
    <r>
      <rPr>
        <u/>
        <sz val="11"/>
        <color theme="1"/>
        <rFont val="Calibri"/>
        <family val="2"/>
        <scheme val="minor"/>
      </rPr>
      <t>Label roll dimensions</t>
    </r>
    <r>
      <rPr>
        <sz val="11"/>
        <color theme="1"/>
        <rFont val="Calibri"/>
        <family val="2"/>
        <scheme val="minor"/>
      </rPr>
      <t>:
(for Top 1 head and Under head)</t>
    </r>
  </si>
  <si>
    <t>%</t>
  </si>
  <si>
    <t>Guiders:</t>
  </si>
  <si>
    <t>Different head (printer) configurations:</t>
  </si>
  <si>
    <t>C / Top 2 + Top 1 labelling</t>
  </si>
  <si>
    <t>Piston</t>
  </si>
  <si>
    <t>Supplied together:</t>
  </si>
  <si>
    <r>
      <rPr>
        <u/>
        <sz val="11"/>
        <color theme="1"/>
        <rFont val="Calibri"/>
        <family val="2"/>
        <scheme val="minor"/>
      </rPr>
      <t xml:space="preserve">Form instructions:
</t>
    </r>
    <r>
      <rPr>
        <sz val="11"/>
        <color theme="1"/>
        <rFont val="Calibri"/>
        <family val="2"/>
        <scheme val="minor"/>
      </rPr>
      <t>Fill in the fields with blue background.
All fields with a dark blue border must be filled in in order to be able to make an offer. If any of the data is not known, it is necessary to fill it in with an assumption in order to be able to make the offer.
The fields in grey will be filled in DIBAL.</t>
    </r>
  </si>
  <si>
    <t>Environmental data:</t>
  </si>
  <si>
    <t>Review:</t>
  </si>
  <si>
    <t>Status:</t>
  </si>
  <si>
    <t>All products must be described including photos and videos if needed.
The manufacturers of the equipment (DIBAL) must be provided with samples of each product for testing.</t>
  </si>
  <si>
    <t>F.R. FMT09901EN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</si>
</sst>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2" x14ac:knownFonts="1">
    <font>
      <sz val="11"/>
      <color theme="1"/>
      <name val="Calibri"/>
      <family val="2"/>
      <scheme val="minor"/>
    </font>
    <font>
      <b/>
      <sz val="11"/>
      <color theme="1"/>
      <name val="Calibri"/>
      <family val="2"/>
      <scheme val="minor"/>
    </font>
    <font>
      <sz val="10"/>
      <color theme="1"/>
      <name val="Calibri"/>
      <family val="2"/>
      <scheme val="minor"/>
    </font>
    <font>
      <sz val="11"/>
      <color theme="1"/>
      <name val="Calibri"/>
      <family val="2"/>
    </font>
    <font>
      <sz val="12"/>
      <color theme="1"/>
      <name val="Calibri"/>
      <family val="2"/>
      <scheme val="minor"/>
    </font>
    <font>
      <b/>
      <sz val="12"/>
      <color theme="1"/>
      <name val="Calibri"/>
      <family val="2"/>
      <scheme val="minor"/>
    </font>
    <font>
      <b/>
      <sz val="26"/>
      <color theme="1"/>
      <name val="Calibri"/>
      <family val="2"/>
      <scheme val="minor"/>
    </font>
    <font>
      <b/>
      <u/>
      <sz val="18"/>
      <color theme="1"/>
      <name val="Calibri"/>
      <family val="2"/>
      <scheme val="minor"/>
    </font>
    <font>
      <sz val="8"/>
      <name val="Calibri"/>
      <family val="2"/>
      <scheme val="minor"/>
    </font>
    <font>
      <sz val="11"/>
      <name val="Calibri"/>
      <family val="2"/>
      <scheme val="minor"/>
    </font>
    <font>
      <b/>
      <u/>
      <sz val="11"/>
      <color theme="1"/>
      <name val="Calibri"/>
      <family val="2"/>
      <scheme val="minor"/>
    </font>
    <font>
      <b/>
      <sz val="11"/>
      <color theme="0"/>
      <name val="Calibri"/>
      <family val="2"/>
    </font>
    <font>
      <b/>
      <sz val="11"/>
      <color theme="0"/>
      <name val="Calibri"/>
      <family val="2"/>
      <scheme val="minor"/>
    </font>
    <font>
      <sz val="11"/>
      <color theme="0"/>
      <name val="Calibri"/>
      <family val="2"/>
      <scheme val="minor"/>
    </font>
    <font>
      <b/>
      <sz val="14"/>
      <color theme="1"/>
      <name val="Calibri"/>
      <family val="2"/>
      <scheme val="minor"/>
    </font>
    <font>
      <u/>
      <sz val="11"/>
      <color theme="1"/>
      <name val="Calibri"/>
      <family val="2"/>
      <scheme val="minor"/>
    </font>
    <font>
      <b/>
      <u/>
      <sz val="12"/>
      <color theme="1"/>
      <name val="Calibri"/>
      <family val="2"/>
      <scheme val="minor"/>
    </font>
    <font>
      <sz val="12"/>
      <color theme="1"/>
      <name val="Calibri"/>
      <family val="2"/>
    </font>
    <font>
      <sz val="12"/>
      <name val="Calibri"/>
      <family val="2"/>
      <scheme val="minor"/>
    </font>
    <font>
      <sz val="11"/>
      <color indexed="81"/>
      <name val="Tahoma"/>
      <family val="2"/>
    </font>
    <font>
      <b/>
      <sz val="11"/>
      <color theme="4" tint="-0.249977111117893"/>
      <name val="Calibri"/>
      <family val="2"/>
      <scheme val="minor"/>
    </font>
    <font>
      <b/>
      <sz val="16"/>
      <color theme="4" tint="-0.249977111117893"/>
      <name val="Calibri"/>
      <family val="2"/>
      <scheme val="minor"/>
    </font>
    <font>
      <sz val="11"/>
      <color theme="1"/>
      <name val="Calibri"/>
      <family val="2"/>
      <scheme val="minor"/>
    </font>
    <font>
      <sz val="18"/>
      <color theme="1"/>
      <name val="Calibri"/>
      <family val="2"/>
      <scheme val="minor"/>
    </font>
    <font>
      <sz val="9"/>
      <color indexed="81"/>
      <name val="Tahoma"/>
      <family val="2"/>
    </font>
    <font>
      <b/>
      <sz val="9"/>
      <color indexed="81"/>
      <name val="Tahoma"/>
      <family val="2"/>
    </font>
    <font>
      <u/>
      <sz val="11"/>
      <color theme="10"/>
      <name val="Calibri"/>
      <family val="2"/>
      <scheme val="minor"/>
    </font>
    <font>
      <u/>
      <sz val="12"/>
      <color theme="1"/>
      <name val="Calibri"/>
      <family val="2"/>
      <scheme val="minor"/>
    </font>
    <font>
      <sz val="16"/>
      <color theme="1"/>
      <name val="Calibri"/>
      <family val="2"/>
      <scheme val="minor"/>
    </font>
    <font>
      <u/>
      <sz val="12"/>
      <color theme="10"/>
      <name val="Calibri"/>
      <family val="2"/>
      <scheme val="minor"/>
    </font>
    <font>
      <b/>
      <sz val="12"/>
      <color theme="4" tint="-0.249977111117893"/>
      <name val="Calibri"/>
      <family val="2"/>
      <scheme val="minor"/>
    </font>
    <font>
      <b/>
      <sz val="14"/>
      <color theme="4" tint="-0.249977111117893"/>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2"/>
        <bgColor indexed="64"/>
      </patternFill>
    </fill>
    <fill>
      <patternFill patternType="solid">
        <fgColor theme="0"/>
        <bgColor indexed="64"/>
      </patternFill>
    </fill>
    <fill>
      <patternFill patternType="solid">
        <fgColor theme="4" tint="0.79998168889431442"/>
        <bgColor theme="4" tint="0.79998168889431442"/>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medium">
        <color theme="4" tint="-0.249977111117893"/>
      </left>
      <right/>
      <top style="medium">
        <color theme="4" tint="-0.249977111117893"/>
      </top>
      <bottom style="medium">
        <color theme="4" tint="-0.249977111117893"/>
      </bottom>
      <diagonal/>
    </border>
    <border>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right/>
      <top/>
      <bottom style="medium">
        <color theme="4" tint="-0.249977111117893"/>
      </bottom>
      <diagonal/>
    </border>
    <border>
      <left style="thin">
        <color indexed="64"/>
      </left>
      <right/>
      <top/>
      <bottom/>
      <diagonal/>
    </border>
    <border>
      <left style="dotted">
        <color theme="4" tint="-0.24994659260841701"/>
      </left>
      <right/>
      <top style="dotted">
        <color theme="4" tint="-0.24994659260841701"/>
      </top>
      <bottom/>
      <diagonal/>
    </border>
    <border>
      <left/>
      <right/>
      <top style="dotted">
        <color theme="4" tint="-0.24994659260841701"/>
      </top>
      <bottom/>
      <diagonal/>
    </border>
    <border>
      <left/>
      <right style="dotted">
        <color theme="4" tint="-0.24994659260841701"/>
      </right>
      <top style="dotted">
        <color theme="4" tint="-0.24994659260841701"/>
      </top>
      <bottom/>
      <diagonal/>
    </border>
    <border>
      <left style="dotted">
        <color theme="4" tint="-0.24994659260841701"/>
      </left>
      <right/>
      <top/>
      <bottom/>
      <diagonal/>
    </border>
    <border>
      <left/>
      <right style="dotted">
        <color theme="4" tint="-0.24994659260841701"/>
      </right>
      <top/>
      <bottom/>
      <diagonal/>
    </border>
    <border>
      <left style="dotted">
        <color theme="4" tint="-0.24994659260841701"/>
      </left>
      <right/>
      <top/>
      <bottom style="dotted">
        <color theme="4" tint="-0.24994659260841701"/>
      </bottom>
      <diagonal/>
    </border>
    <border>
      <left/>
      <right/>
      <top/>
      <bottom style="dotted">
        <color theme="4" tint="-0.24994659260841701"/>
      </bottom>
      <diagonal/>
    </border>
    <border>
      <left/>
      <right style="dotted">
        <color theme="4" tint="-0.24994659260841701"/>
      </right>
      <top/>
      <bottom style="dotted">
        <color theme="4" tint="-0.24994659260841701"/>
      </bottom>
      <diagonal/>
    </border>
    <border>
      <left style="dotted">
        <color theme="4" tint="-0.249977111117893"/>
      </left>
      <right/>
      <top style="dotted">
        <color theme="4" tint="-0.249977111117893"/>
      </top>
      <bottom/>
      <diagonal/>
    </border>
    <border>
      <left/>
      <right/>
      <top style="dotted">
        <color theme="4" tint="-0.249977111117893"/>
      </top>
      <bottom/>
      <diagonal/>
    </border>
    <border>
      <left/>
      <right style="dotted">
        <color theme="4" tint="-0.249977111117893"/>
      </right>
      <top style="dotted">
        <color theme="4" tint="-0.249977111117893"/>
      </top>
      <bottom/>
      <diagonal/>
    </border>
    <border>
      <left style="dotted">
        <color theme="4" tint="-0.249977111117893"/>
      </left>
      <right/>
      <top/>
      <bottom/>
      <diagonal/>
    </border>
    <border>
      <left/>
      <right style="dotted">
        <color theme="4" tint="-0.249977111117893"/>
      </right>
      <top/>
      <bottom/>
      <diagonal/>
    </border>
    <border>
      <left style="dotted">
        <color theme="4" tint="-0.24994659260841701"/>
      </left>
      <right/>
      <top style="dotted">
        <color theme="4" tint="-0.24994659260841701"/>
      </top>
      <bottom style="dotted">
        <color theme="4" tint="-0.24994659260841701"/>
      </bottom>
      <diagonal/>
    </border>
    <border>
      <left/>
      <right/>
      <top style="dotted">
        <color theme="4" tint="-0.24994659260841701"/>
      </top>
      <bottom style="dotted">
        <color theme="4" tint="-0.24994659260841701"/>
      </bottom>
      <diagonal/>
    </border>
    <border>
      <left/>
      <right style="dotted">
        <color theme="4" tint="-0.24994659260841701"/>
      </right>
      <top style="dotted">
        <color theme="4" tint="-0.24994659260841701"/>
      </top>
      <bottom style="dotted">
        <color theme="4" tint="-0.24994659260841701"/>
      </bottom>
      <diagonal/>
    </border>
    <border>
      <left style="dotted">
        <color theme="4" tint="-0.24994659260841701"/>
      </left>
      <right/>
      <top style="thin">
        <color theme="4" tint="-0.24994659260841701"/>
      </top>
      <bottom style="dotted">
        <color theme="4" tint="-0.24994659260841701"/>
      </bottom>
      <diagonal/>
    </border>
    <border>
      <left/>
      <right/>
      <top style="thin">
        <color theme="4" tint="-0.24994659260841701"/>
      </top>
      <bottom style="dotted">
        <color theme="4" tint="-0.24994659260841701"/>
      </bottom>
      <diagonal/>
    </border>
    <border>
      <left/>
      <right style="dotted">
        <color theme="4" tint="-0.24994659260841701"/>
      </right>
      <top style="thin">
        <color theme="4" tint="-0.24994659260841701"/>
      </top>
      <bottom style="dotted">
        <color theme="4" tint="-0.24994659260841701"/>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style="medium">
        <color theme="4" tint="-0.249977111117893"/>
      </top>
      <bottom/>
      <diagonal/>
    </border>
  </borders>
  <cellStyleXfs count="3">
    <xf numFmtId="0" fontId="0" fillId="0" borderId="0"/>
    <xf numFmtId="9" fontId="22" fillId="0" borderId="0" applyFont="0" applyFill="0" applyBorder="0" applyAlignment="0" applyProtection="0"/>
    <xf numFmtId="0" fontId="26" fillId="0" borderId="0" applyNumberFormat="0" applyFill="0" applyBorder="0" applyAlignment="0" applyProtection="0"/>
  </cellStyleXfs>
  <cellXfs count="302">
    <xf numFmtId="0" fontId="0" fillId="0" borderId="0" xfId="0"/>
    <xf numFmtId="0" fontId="0" fillId="0" borderId="0" xfId="0" applyBorder="1"/>
    <xf numFmtId="0" fontId="3" fillId="0" borderId="0" xfId="0" applyFont="1"/>
    <xf numFmtId="0" fontId="0" fillId="0" borderId="0" xfId="0" applyFill="1" applyBorder="1"/>
    <xf numFmtId="0" fontId="7" fillId="0" borderId="2" xfId="0" applyFont="1" applyBorder="1" applyAlignment="1">
      <alignment vertical="center"/>
    </xf>
    <xf numFmtId="0" fontId="7" fillId="0" borderId="0" xfId="0" applyFont="1" applyBorder="1" applyAlignment="1">
      <alignment vertical="center"/>
    </xf>
    <xf numFmtId="0" fontId="0" fillId="0" borderId="4" xfId="0" applyBorder="1" applyAlignment="1">
      <alignment vertical="center"/>
    </xf>
    <xf numFmtId="0" fontId="0" fillId="0" borderId="0" xfId="0" applyBorder="1" applyAlignment="1">
      <alignment vertical="center"/>
    </xf>
    <xf numFmtId="0" fontId="0" fillId="0" borderId="0" xfId="0" applyAlignment="1">
      <alignment vertical="center"/>
    </xf>
    <xf numFmtId="0" fontId="0" fillId="0" borderId="5" xfId="0" applyBorder="1" applyAlignment="1">
      <alignment vertical="center"/>
    </xf>
    <xf numFmtId="0" fontId="11" fillId="0" borderId="0" xfId="0" applyFont="1"/>
    <xf numFmtId="0" fontId="0" fillId="0" borderId="0" xfId="0" applyFill="1" applyBorder="1" applyAlignment="1"/>
    <xf numFmtId="0" fontId="0" fillId="0" borderId="0" xfId="0" applyFill="1" applyBorder="1" applyAlignment="1">
      <alignment horizontal="center"/>
    </xf>
    <xf numFmtId="0" fontId="12" fillId="0" borderId="0" xfId="0" applyFont="1"/>
    <xf numFmtId="0" fontId="13" fillId="0" borderId="0" xfId="0" applyFont="1"/>
    <xf numFmtId="0" fontId="0" fillId="0" borderId="0" xfId="0" applyFill="1"/>
    <xf numFmtId="0" fontId="4" fillId="0" borderId="0" xfId="0" applyFont="1" applyBorder="1" applyAlignment="1">
      <alignment vertical="center"/>
    </xf>
    <xf numFmtId="0" fontId="0" fillId="0" borderId="0" xfId="0" applyFont="1" applyBorder="1" applyAlignment="1">
      <alignment vertical="center"/>
    </xf>
    <xf numFmtId="0" fontId="2" fillId="0" borderId="0" xfId="0" applyFont="1" applyBorder="1" applyAlignment="1">
      <alignment vertical="center" wrapText="1"/>
    </xf>
    <xf numFmtId="0" fontId="1" fillId="0" borderId="0" xfId="0" applyFont="1" applyBorder="1" applyAlignment="1">
      <alignment vertical="center"/>
    </xf>
    <xf numFmtId="0" fontId="0" fillId="0" borderId="0" xfId="0" applyFill="1"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5" fillId="0" borderId="0" xfId="0" applyFont="1" applyBorder="1" applyAlignment="1">
      <alignment vertical="center"/>
    </xf>
    <xf numFmtId="0" fontId="0" fillId="0" borderId="4" xfId="0" applyFill="1" applyBorder="1" applyAlignment="1">
      <alignment vertical="center"/>
    </xf>
    <xf numFmtId="0" fontId="5" fillId="0" borderId="0" xfId="0" applyFont="1" applyFill="1" applyBorder="1" applyAlignment="1">
      <alignment vertical="center"/>
    </xf>
    <xf numFmtId="0" fontId="0" fillId="0" borderId="5" xfId="0" applyFill="1" applyBorder="1" applyAlignment="1">
      <alignment vertical="center"/>
    </xf>
    <xf numFmtId="0" fontId="2" fillId="0" borderId="4" xfId="0" applyFont="1" applyBorder="1" applyAlignment="1">
      <alignment vertical="center" wrapText="1"/>
    </xf>
    <xf numFmtId="0" fontId="2" fillId="0" borderId="6" xfId="0" applyFont="1" applyBorder="1" applyAlignment="1">
      <alignment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5" fillId="0" borderId="7" xfId="0" applyFont="1" applyBorder="1" applyAlignment="1">
      <alignment vertical="center"/>
    </xf>
    <xf numFmtId="0" fontId="0" fillId="0" borderId="7" xfId="0" applyBorder="1" applyAlignment="1">
      <alignment horizontal="left" vertical="center"/>
    </xf>
    <xf numFmtId="0" fontId="0" fillId="0" borderId="7" xfId="0" applyFill="1" applyBorder="1" applyAlignment="1">
      <alignment vertical="center"/>
    </xf>
    <xf numFmtId="0" fontId="0" fillId="0" borderId="8" xfId="0" applyFill="1" applyBorder="1" applyAlignment="1">
      <alignment vertical="center"/>
    </xf>
    <xf numFmtId="0" fontId="4" fillId="0" borderId="0" xfId="0" applyFont="1" applyAlignment="1">
      <alignment vertical="center"/>
    </xf>
    <xf numFmtId="0" fontId="4" fillId="0" borderId="2" xfId="0" applyFont="1" applyBorder="1" applyAlignment="1">
      <alignment vertical="center"/>
    </xf>
    <xf numFmtId="0" fontId="4" fillId="0" borderId="4"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3" xfId="0" applyFont="1" applyBorder="1" applyAlignment="1">
      <alignment vertical="center"/>
    </xf>
    <xf numFmtId="0" fontId="4" fillId="0" borderId="5" xfId="0" applyFont="1" applyBorder="1" applyAlignment="1">
      <alignment vertical="center"/>
    </xf>
    <xf numFmtId="0" fontId="4" fillId="0" borderId="11"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0" fillId="0" borderId="5" xfId="0" applyFont="1" applyBorder="1" applyAlignment="1">
      <alignment vertical="center"/>
    </xf>
    <xf numFmtId="0" fontId="0" fillId="0" borderId="4" xfId="0" applyFont="1" applyBorder="1" applyAlignment="1">
      <alignment vertical="center"/>
    </xf>
    <xf numFmtId="0" fontId="0" fillId="0" borderId="0" xfId="0" applyFont="1" applyFill="1" applyBorder="1" applyAlignment="1">
      <alignment horizontal="center" vertical="center"/>
    </xf>
    <xf numFmtId="0" fontId="0" fillId="0" borderId="14" xfId="0" applyFont="1" applyBorder="1" applyAlignment="1">
      <alignment vertical="center"/>
    </xf>
    <xf numFmtId="0" fontId="0" fillId="0" borderId="5" xfId="0" applyFont="1" applyFill="1" applyBorder="1" applyAlignment="1">
      <alignment horizontal="center" vertical="center"/>
    </xf>
    <xf numFmtId="0" fontId="0" fillId="0" borderId="4" xfId="0" applyFont="1" applyFill="1" applyBorder="1" applyAlignment="1">
      <alignment vertical="center"/>
    </xf>
    <xf numFmtId="0" fontId="0" fillId="0" borderId="7" xfId="0" applyFont="1" applyBorder="1" applyAlignment="1">
      <alignment vertical="center"/>
    </xf>
    <xf numFmtId="0" fontId="0" fillId="0" borderId="9" xfId="0" applyFont="1" applyBorder="1" applyAlignment="1">
      <alignment vertical="center"/>
    </xf>
    <xf numFmtId="0" fontId="0" fillId="0" borderId="8" xfId="0" applyFont="1" applyBorder="1" applyAlignment="1">
      <alignment vertical="center"/>
    </xf>
    <xf numFmtId="0" fontId="0" fillId="0" borderId="6" xfId="0" applyFont="1" applyBorder="1" applyAlignment="1">
      <alignment vertical="center"/>
    </xf>
    <xf numFmtId="0" fontId="10" fillId="0" borderId="0" xfId="0" applyFont="1" applyBorder="1" applyAlignment="1">
      <alignment vertical="center"/>
    </xf>
    <xf numFmtId="0" fontId="0" fillId="0" borderId="22" xfId="0" applyBorder="1" applyAlignment="1">
      <alignment vertical="center"/>
    </xf>
    <xf numFmtId="0" fontId="0" fillId="0" borderId="4" xfId="0" applyBorder="1"/>
    <xf numFmtId="0" fontId="0" fillId="0" borderId="5" xfId="0" applyBorder="1"/>
    <xf numFmtId="0" fontId="4" fillId="0" borderId="0" xfId="0" applyFont="1"/>
    <xf numFmtId="0" fontId="0" fillId="0" borderId="3" xfId="0" applyBorder="1"/>
    <xf numFmtId="0" fontId="0" fillId="0" borderId="2" xfId="0" applyBorder="1"/>
    <xf numFmtId="0" fontId="0" fillId="0" borderId="8" xfId="0" applyBorder="1"/>
    <xf numFmtId="0" fontId="0" fillId="0" borderId="7" xfId="0" applyBorder="1"/>
    <xf numFmtId="0" fontId="7" fillId="0" borderId="4" xfId="0" applyFont="1" applyBorder="1" applyAlignment="1">
      <alignment vertical="center"/>
    </xf>
    <xf numFmtId="0" fontId="0" fillId="0" borderId="0" xfId="0" applyAlignment="1">
      <alignment horizontal="left"/>
    </xf>
    <xf numFmtId="0" fontId="6" fillId="0" borderId="2" xfId="0" applyFont="1" applyBorder="1" applyAlignment="1">
      <alignment vertical="center"/>
    </xf>
    <xf numFmtId="0" fontId="6" fillId="0" borderId="0" xfId="0" applyFont="1" applyBorder="1" applyAlignment="1">
      <alignment vertical="center"/>
    </xf>
    <xf numFmtId="0" fontId="2" fillId="0" borderId="0" xfId="0" applyFont="1" applyBorder="1" applyAlignment="1">
      <alignment vertical="top" wrapText="1"/>
    </xf>
    <xf numFmtId="0" fontId="0" fillId="0" borderId="0" xfId="0" applyFill="1" applyBorder="1" applyAlignment="1">
      <alignment vertical="center" wrapText="1"/>
    </xf>
    <xf numFmtId="0" fontId="0" fillId="0" borderId="0" xfId="0" applyFill="1" applyBorder="1" applyAlignment="1">
      <alignment horizontal="center" vertical="top" wrapText="1"/>
    </xf>
    <xf numFmtId="0" fontId="0" fillId="0" borderId="5" xfId="0" applyFill="1" applyBorder="1"/>
    <xf numFmtId="0" fontId="0" fillId="0" borderId="0" xfId="0" applyFill="1" applyBorder="1" applyAlignment="1">
      <alignment vertical="top"/>
    </xf>
    <xf numFmtId="0" fontId="0" fillId="0" borderId="5" xfId="0" applyFill="1" applyBorder="1" applyAlignment="1">
      <alignment horizontal="center" vertical="top" wrapText="1"/>
    </xf>
    <xf numFmtId="0" fontId="0" fillId="0" borderId="5" xfId="0" applyFill="1" applyBorder="1" applyAlignment="1">
      <alignment horizontal="left" vertical="top"/>
    </xf>
    <xf numFmtId="0" fontId="0" fillId="0" borderId="0" xfId="0" applyFill="1" applyAlignment="1">
      <alignment horizontal="left" vertical="top"/>
    </xf>
    <xf numFmtId="0" fontId="0" fillId="0" borderId="18" xfId="0" applyFill="1" applyBorder="1" applyAlignment="1">
      <alignment vertical="center"/>
    </xf>
    <xf numFmtId="0" fontId="0" fillId="0" borderId="18" xfId="0" applyFill="1" applyBorder="1" applyAlignment="1">
      <alignment vertical="top"/>
    </xf>
    <xf numFmtId="0" fontId="0" fillId="4" borderId="0" xfId="0" applyFill="1"/>
    <xf numFmtId="0" fontId="20" fillId="4" borderId="0" xfId="0" applyFont="1" applyFill="1"/>
    <xf numFmtId="0" fontId="21" fillId="4" borderId="0" xfId="0" applyFont="1" applyFill="1"/>
    <xf numFmtId="0" fontId="5" fillId="4" borderId="0" xfId="0" applyFont="1" applyFill="1"/>
    <xf numFmtId="0" fontId="23" fillId="0" borderId="0" xfId="0" applyFont="1" applyBorder="1" applyAlignment="1">
      <alignment vertical="center"/>
    </xf>
    <xf numFmtId="0" fontId="23" fillId="0" borderId="2" xfId="0" applyFont="1" applyBorder="1" applyAlignment="1">
      <alignment vertical="center"/>
    </xf>
    <xf numFmtId="0" fontId="23" fillId="0" borderId="3" xfId="0" applyFont="1" applyBorder="1" applyAlignment="1">
      <alignment vertical="center"/>
    </xf>
    <xf numFmtId="0" fontId="23" fillId="0" borderId="5" xfId="0" applyFont="1" applyBorder="1" applyAlignment="1">
      <alignment vertical="center"/>
    </xf>
    <xf numFmtId="0" fontId="4" fillId="0" borderId="0" xfId="0" applyFont="1" applyBorder="1" applyAlignment="1">
      <alignment horizontal="left" vertical="center"/>
    </xf>
    <xf numFmtId="0" fontId="4" fillId="0" borderId="0" xfId="0" applyFont="1" applyBorder="1"/>
    <xf numFmtId="0" fontId="4" fillId="0" borderId="0" xfId="0" applyFont="1" applyFill="1" applyBorder="1" applyAlignment="1">
      <alignment horizontal="left" vertical="center"/>
    </xf>
    <xf numFmtId="0" fontId="4" fillId="0" borderId="0" xfId="0" applyFont="1" applyFill="1" applyBorder="1" applyAlignment="1">
      <alignment vertical="center"/>
    </xf>
    <xf numFmtId="0" fontId="4" fillId="0" borderId="0" xfId="0" applyFont="1" applyBorder="1" applyAlignment="1"/>
    <xf numFmtId="0" fontId="4" fillId="0" borderId="0" xfId="0" applyFont="1" applyFill="1" applyBorder="1" applyAlignment="1">
      <alignment horizontal="center" vertical="center"/>
    </xf>
    <xf numFmtId="0" fontId="4" fillId="0" borderId="27" xfId="0" applyFont="1" applyFill="1" applyBorder="1" applyAlignment="1">
      <alignment horizontal="center" vertical="center"/>
    </xf>
    <xf numFmtId="0" fontId="4" fillId="0" borderId="18" xfId="0" applyFont="1" applyFill="1" applyBorder="1" applyAlignment="1">
      <alignment vertical="center"/>
    </xf>
    <xf numFmtId="0" fontId="4" fillId="0" borderId="0" xfId="0" applyFont="1" applyFill="1" applyBorder="1" applyAlignment="1">
      <alignment horizontal="center" vertical="top" wrapText="1"/>
    </xf>
    <xf numFmtId="0" fontId="27" fillId="0" borderId="0" xfId="0" applyFont="1" applyFill="1" applyBorder="1" applyAlignment="1">
      <alignment vertical="center"/>
    </xf>
    <xf numFmtId="0" fontId="4" fillId="0" borderId="0" xfId="0" applyFont="1" applyFill="1" applyBorder="1" applyAlignment="1">
      <alignment vertical="top" wrapText="1"/>
    </xf>
    <xf numFmtId="0" fontId="4" fillId="0" borderId="18" xfId="0" applyFont="1" applyFill="1" applyBorder="1" applyAlignment="1">
      <alignment vertical="top" wrapText="1"/>
    </xf>
    <xf numFmtId="0" fontId="4" fillId="0" borderId="0" xfId="0" applyFont="1" applyFill="1" applyBorder="1" applyAlignment="1">
      <alignment horizontal="right" vertical="center"/>
    </xf>
    <xf numFmtId="0" fontId="4" fillId="0" borderId="18" xfId="0" applyFont="1" applyBorder="1"/>
    <xf numFmtId="0" fontId="16" fillId="0" borderId="0" xfId="0" applyFont="1" applyBorder="1" applyAlignment="1">
      <alignment vertical="center"/>
    </xf>
    <xf numFmtId="0" fontId="4" fillId="0" borderId="0" xfId="0" applyFont="1" applyBorder="1" applyAlignment="1">
      <alignment vertical="center" wrapText="1"/>
    </xf>
    <xf numFmtId="0" fontId="4" fillId="0" borderId="0" xfId="0" applyFont="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wrapText="1"/>
    </xf>
    <xf numFmtId="0" fontId="0" fillId="0" borderId="2" xfId="0" applyBorder="1" applyAlignment="1">
      <alignment vertical="center" wrapText="1"/>
    </xf>
    <xf numFmtId="0" fontId="0" fillId="0" borderId="3" xfId="0" applyBorder="1" applyAlignment="1">
      <alignment vertical="center" wrapText="1"/>
    </xf>
    <xf numFmtId="0" fontId="0" fillId="0" borderId="0" xfId="0" applyBorder="1" applyAlignment="1">
      <alignment vertical="center" wrapText="1"/>
    </xf>
    <xf numFmtId="0" fontId="0" fillId="0" borderId="5" xfId="0" applyBorder="1" applyAlignment="1">
      <alignment vertical="center" wrapText="1"/>
    </xf>
    <xf numFmtId="0" fontId="0" fillId="0" borderId="0" xfId="0" applyFill="1" applyBorder="1" applyAlignment="1">
      <alignment vertical="top" wrapText="1"/>
    </xf>
    <xf numFmtId="0" fontId="0" fillId="0" borderId="16" xfId="0" applyFill="1" applyBorder="1" applyAlignment="1">
      <alignment vertical="top"/>
    </xf>
    <xf numFmtId="0" fontId="0" fillId="0" borderId="20" xfId="0" applyFill="1" applyBorder="1" applyAlignment="1">
      <alignment vertical="top"/>
    </xf>
    <xf numFmtId="0" fontId="0" fillId="0" borderId="21" xfId="0" applyFill="1" applyBorder="1" applyAlignment="1">
      <alignment vertical="top"/>
    </xf>
    <xf numFmtId="0" fontId="14" fillId="0" borderId="0" xfId="0" applyFont="1" applyBorder="1" applyAlignment="1">
      <alignment vertical="center"/>
    </xf>
    <xf numFmtId="0" fontId="7" fillId="0" borderId="2" xfId="0" applyFont="1" applyBorder="1" applyAlignment="1">
      <alignment horizontal="center" vertical="center"/>
    </xf>
    <xf numFmtId="0" fontId="7" fillId="0" borderId="0" xfId="0" applyFont="1" applyBorder="1" applyAlignment="1">
      <alignment horizontal="center" vertical="center"/>
    </xf>
    <xf numFmtId="0" fontId="4" fillId="0" borderId="0" xfId="0" applyFont="1" applyBorder="1" applyAlignment="1">
      <alignment horizontal="center" vertical="center" wrapText="1"/>
    </xf>
    <xf numFmtId="0" fontId="0" fillId="0" borderId="0" xfId="0" applyFont="1" applyBorder="1"/>
    <xf numFmtId="0" fontId="23" fillId="0" borderId="2" xfId="0" applyFont="1" applyFill="1" applyBorder="1" applyAlignment="1">
      <alignment vertical="center"/>
    </xf>
    <xf numFmtId="0" fontId="23" fillId="0" borderId="0" xfId="0" applyFont="1" applyFill="1" applyBorder="1" applyAlignment="1">
      <alignment vertical="center"/>
    </xf>
    <xf numFmtId="0" fontId="4" fillId="0" borderId="0" xfId="0" applyFont="1" applyFill="1" applyBorder="1"/>
    <xf numFmtId="0" fontId="0" fillId="0" borderId="19" xfId="0" applyBorder="1"/>
    <xf numFmtId="0" fontId="0" fillId="0" borderId="21" xfId="0" applyBorder="1"/>
    <xf numFmtId="0" fontId="2" fillId="0" borderId="6" xfId="0" applyFont="1" applyBorder="1" applyAlignment="1">
      <alignment vertical="top" wrapText="1"/>
    </xf>
    <xf numFmtId="0" fontId="2" fillId="0" borderId="7" xfId="0" applyFont="1" applyBorder="1" applyAlignment="1">
      <alignment vertical="top" wrapText="1"/>
    </xf>
    <xf numFmtId="0" fontId="2" fillId="0" borderId="7" xfId="0" applyFont="1" applyBorder="1" applyAlignment="1">
      <alignment vertical="center"/>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0" fillId="0" borderId="0" xfId="0" applyBorder="1" applyAlignment="1"/>
    <xf numFmtId="0" fontId="0" fillId="0" borderId="31" xfId="0" applyFont="1" applyBorder="1" applyAlignment="1">
      <alignment vertical="center"/>
    </xf>
    <xf numFmtId="0" fontId="0" fillId="0" borderId="32" xfId="0" applyBorder="1" applyAlignment="1">
      <alignment vertical="center"/>
    </xf>
    <xf numFmtId="0" fontId="4" fillId="0" borderId="5" xfId="0" applyFont="1" applyBorder="1" applyAlignment="1"/>
    <xf numFmtId="0" fontId="4" fillId="0" borderId="0" xfId="0" applyFont="1" applyFill="1" applyBorder="1" applyAlignment="1"/>
    <xf numFmtId="0" fontId="4" fillId="0" borderId="0" xfId="0" applyFont="1" applyFill="1" applyBorder="1" applyAlignment="1">
      <alignment vertical="top"/>
    </xf>
    <xf numFmtId="0" fontId="27" fillId="0" borderId="0" xfId="0" applyFont="1" applyFill="1" applyBorder="1"/>
    <xf numFmtId="0" fontId="0" fillId="0" borderId="28" xfId="0" applyFont="1" applyBorder="1" applyAlignment="1">
      <alignment vertical="center"/>
    </xf>
    <xf numFmtId="0" fontId="0" fillId="0" borderId="29" xfId="0" applyFill="1" applyBorder="1" applyAlignment="1">
      <alignment vertical="center"/>
    </xf>
    <xf numFmtId="0" fontId="0" fillId="0" borderId="32" xfId="0" applyBorder="1"/>
    <xf numFmtId="0" fontId="0" fillId="0" borderId="33" xfId="0" applyBorder="1" applyAlignment="1">
      <alignment vertical="center"/>
    </xf>
    <xf numFmtId="0" fontId="0" fillId="0" borderId="34" xfId="0" applyBorder="1" applyAlignment="1">
      <alignment vertical="center"/>
    </xf>
    <xf numFmtId="0" fontId="0" fillId="0" borderId="0" xfId="0" applyFont="1" applyFill="1" applyBorder="1" applyAlignment="1">
      <alignment vertical="top" wrapText="1"/>
    </xf>
    <xf numFmtId="0" fontId="9" fillId="0" borderId="0" xfId="0" applyFont="1"/>
    <xf numFmtId="0" fontId="0" fillId="0" borderId="32" xfId="0" applyFill="1" applyBorder="1" applyAlignment="1">
      <alignment vertical="center"/>
    </xf>
    <xf numFmtId="0" fontId="0" fillId="0" borderId="36" xfId="0" applyFont="1" applyBorder="1" applyAlignment="1">
      <alignment vertical="center"/>
    </xf>
    <xf numFmtId="0" fontId="0" fillId="0" borderId="37" xfId="0" applyBorder="1" applyAlignment="1">
      <alignment vertical="center"/>
    </xf>
    <xf numFmtId="0" fontId="0" fillId="0" borderId="39" xfId="0" applyFont="1" applyBorder="1" applyAlignment="1">
      <alignment vertical="center"/>
    </xf>
    <xf numFmtId="0" fontId="0" fillId="0" borderId="40" xfId="0" applyBorder="1" applyAlignment="1">
      <alignment vertical="center"/>
    </xf>
    <xf numFmtId="0" fontId="0" fillId="0" borderId="40" xfId="0" applyFill="1" applyBorder="1" applyAlignment="1">
      <alignment vertical="center"/>
    </xf>
    <xf numFmtId="0" fontId="4" fillId="0" borderId="0" xfId="0" applyFont="1" applyBorder="1" applyAlignment="1">
      <alignment vertical="top" wrapText="1"/>
    </xf>
    <xf numFmtId="0" fontId="0" fillId="0" borderId="42" xfId="0" applyBorder="1" applyAlignment="1">
      <alignment vertical="center"/>
    </xf>
    <xf numFmtId="0" fontId="0" fillId="0" borderId="29" xfId="0" applyBorder="1" applyAlignment="1">
      <alignment vertical="center"/>
    </xf>
    <xf numFmtId="0" fontId="0" fillId="0" borderId="43" xfId="0" applyBorder="1" applyAlignment="1">
      <alignment vertical="center"/>
    </xf>
    <xf numFmtId="0" fontId="0" fillId="0" borderId="30" xfId="0" applyBorder="1" applyAlignment="1">
      <alignment vertical="center"/>
    </xf>
    <xf numFmtId="0" fontId="0" fillId="0" borderId="0" xfId="0" applyFont="1" applyBorder="1" applyAlignment="1">
      <alignment vertical="top" wrapText="1"/>
    </xf>
    <xf numFmtId="0" fontId="0" fillId="0" borderId="0" xfId="0" applyBorder="1" applyAlignment="1">
      <alignment wrapText="1"/>
    </xf>
    <xf numFmtId="0" fontId="30" fillId="0" borderId="0" xfId="0" applyFont="1" applyBorder="1" applyAlignment="1">
      <alignment vertical="center"/>
    </xf>
    <xf numFmtId="0" fontId="0" fillId="0" borderId="0" xfId="0" applyBorder="1" applyAlignment="1">
      <alignment vertical="top" wrapText="1"/>
    </xf>
    <xf numFmtId="0" fontId="31" fillId="0" borderId="0" xfId="0" applyFont="1" applyBorder="1" applyAlignment="1">
      <alignment vertical="center"/>
    </xf>
    <xf numFmtId="0" fontId="4" fillId="0" borderId="5" xfId="0" applyFont="1" applyBorder="1" applyAlignment="1">
      <alignment vertical="top" wrapText="1"/>
    </xf>
    <xf numFmtId="0" fontId="0" fillId="0" borderId="5" xfId="0" applyFont="1" applyBorder="1" applyAlignment="1">
      <alignment vertical="top" wrapText="1"/>
    </xf>
    <xf numFmtId="0" fontId="5" fillId="0" borderId="41" xfId="0" applyFont="1" applyBorder="1" applyAlignment="1">
      <alignment vertical="center"/>
    </xf>
    <xf numFmtId="0" fontId="5" fillId="0" borderId="42" xfId="0" applyFont="1" applyBorder="1" applyAlignment="1">
      <alignment vertical="center"/>
    </xf>
    <xf numFmtId="0" fontId="5" fillId="0" borderId="42" xfId="0" applyFont="1" applyFill="1" applyBorder="1" applyAlignment="1">
      <alignment vertical="center"/>
    </xf>
    <xf numFmtId="0" fontId="0" fillId="0" borderId="37" xfId="0" applyFill="1" applyBorder="1" applyAlignment="1">
      <alignment vertical="center"/>
    </xf>
    <xf numFmtId="0" fontId="0" fillId="0" borderId="38" xfId="0" applyBorder="1" applyAlignment="1">
      <alignment vertical="center"/>
    </xf>
    <xf numFmtId="0" fontId="4" fillId="0" borderId="39" xfId="0" applyFont="1" applyBorder="1" applyAlignment="1">
      <alignment vertical="center"/>
    </xf>
    <xf numFmtId="0" fontId="4" fillId="0" borderId="40" xfId="0" applyFont="1" applyBorder="1" applyAlignment="1">
      <alignment vertical="center"/>
    </xf>
    <xf numFmtId="0" fontId="5" fillId="0" borderId="44" xfId="0" applyFont="1" applyBorder="1" applyAlignment="1">
      <alignment vertical="center"/>
    </xf>
    <xf numFmtId="0" fontId="5" fillId="0" borderId="45" xfId="0" applyFont="1" applyBorder="1" applyAlignment="1">
      <alignment vertical="center"/>
    </xf>
    <xf numFmtId="0" fontId="0" fillId="0" borderId="45" xfId="0" applyBorder="1" applyAlignment="1">
      <alignment vertical="center"/>
    </xf>
    <xf numFmtId="0" fontId="0" fillId="0" borderId="46" xfId="0" applyBorder="1" applyAlignment="1">
      <alignment vertical="center"/>
    </xf>
    <xf numFmtId="0" fontId="4" fillId="0" borderId="33" xfId="0" applyFont="1" applyBorder="1" applyAlignment="1">
      <alignment vertical="center"/>
    </xf>
    <xf numFmtId="0" fontId="4" fillId="0" borderId="34" xfId="0" applyFont="1" applyBorder="1" applyAlignment="1">
      <alignment vertical="center"/>
    </xf>
    <xf numFmtId="0" fontId="4" fillId="0" borderId="35" xfId="0" applyFont="1" applyBorder="1" applyAlignment="1">
      <alignment vertical="center"/>
    </xf>
    <xf numFmtId="0" fontId="0" fillId="0" borderId="34" xfId="0" applyFont="1" applyFill="1" applyBorder="1" applyAlignment="1">
      <alignment vertical="center" wrapText="1"/>
    </xf>
    <xf numFmtId="0" fontId="0" fillId="0" borderId="35" xfId="0" applyBorder="1" applyAlignment="1">
      <alignment vertical="center"/>
    </xf>
    <xf numFmtId="0" fontId="0" fillId="5" borderId="47" xfId="0" applyFont="1" applyFill="1" applyBorder="1"/>
    <xf numFmtId="0" fontId="4" fillId="0" borderId="0" xfId="0" applyFont="1" applyBorder="1" applyAlignment="1">
      <alignment horizontal="left" vertical="center"/>
    </xf>
    <xf numFmtId="0" fontId="4" fillId="0" borderId="0" xfId="0" applyFont="1" applyAlignment="1">
      <alignment horizontal="left" vertical="center"/>
    </xf>
    <xf numFmtId="0" fontId="4" fillId="0" borderId="0" xfId="0" applyFont="1" applyAlignment="1">
      <alignment horizontal="right" vertical="center"/>
    </xf>
    <xf numFmtId="0" fontId="5" fillId="0" borderId="0" xfId="0" applyFont="1" applyAlignment="1">
      <alignment vertical="center"/>
    </xf>
    <xf numFmtId="0" fontId="18" fillId="0" borderId="0" xfId="0" applyFont="1" applyAlignment="1">
      <alignment vertical="center"/>
    </xf>
    <xf numFmtId="0" fontId="4" fillId="0" borderId="18" xfId="0" applyFont="1" applyBorder="1" applyAlignment="1">
      <alignment vertical="center"/>
    </xf>
    <xf numFmtId="0" fontId="27" fillId="0" borderId="0" xfId="0" applyFont="1" applyAlignment="1">
      <alignment vertical="center"/>
    </xf>
    <xf numFmtId="0" fontId="0" fillId="0" borderId="0" xfId="0" applyAlignment="1">
      <alignment horizontal="center" vertical="center"/>
    </xf>
    <xf numFmtId="0" fontId="2" fillId="0" borderId="0" xfId="0" applyFont="1" applyAlignment="1">
      <alignment vertical="center"/>
    </xf>
    <xf numFmtId="0" fontId="4" fillId="0" borderId="0" xfId="0" applyFont="1" applyAlignment="1">
      <alignment vertical="top"/>
    </xf>
    <xf numFmtId="0" fontId="16" fillId="0" borderId="0" xfId="0" applyFont="1" applyAlignment="1">
      <alignment vertical="center"/>
    </xf>
    <xf numFmtId="0" fontId="4" fillId="0" borderId="0" xfId="0" applyFont="1" applyAlignment="1">
      <alignment vertical="center" wrapText="1"/>
    </xf>
    <xf numFmtId="0" fontId="5" fillId="0" borderId="0" xfId="0" applyFont="1" applyAlignment="1">
      <alignment horizontal="right" vertical="center"/>
    </xf>
    <xf numFmtId="0" fontId="4" fillId="0" borderId="0" xfId="0" applyFont="1" applyAlignment="1">
      <alignment horizontal="left" vertical="center"/>
    </xf>
    <xf numFmtId="0" fontId="4" fillId="2" borderId="0" xfId="0" applyFont="1" applyFill="1" applyBorder="1" applyAlignment="1" applyProtection="1">
      <alignment horizontal="center" vertical="center"/>
      <protection locked="0"/>
    </xf>
    <xf numFmtId="0" fontId="4" fillId="2" borderId="0" xfId="0" applyFont="1" applyFill="1" applyBorder="1" applyAlignment="1" applyProtection="1">
      <alignment horizontal="center" vertical="center" wrapText="1"/>
      <protection locked="0"/>
    </xf>
    <xf numFmtId="0" fontId="5" fillId="0" borderId="0" xfId="0" applyFont="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0" xfId="0" applyFont="1" applyBorder="1" applyAlignment="1">
      <alignment horizontal="center" vertical="center"/>
    </xf>
    <xf numFmtId="0" fontId="7" fillId="0" borderId="0" xfId="0" applyFont="1"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9" fontId="4" fillId="0" borderId="0" xfId="1" applyFont="1" applyFill="1" applyBorder="1" applyAlignment="1" applyProtection="1">
      <alignment horizontal="center" vertical="center"/>
      <protection locked="0"/>
    </xf>
    <xf numFmtId="9" fontId="4" fillId="2" borderId="0" xfId="1" applyFont="1" applyFill="1" applyBorder="1" applyAlignment="1" applyProtection="1">
      <alignment horizontal="center" vertical="center"/>
      <protection locked="0"/>
    </xf>
    <xf numFmtId="0" fontId="4" fillId="0" borderId="4" xfId="0" applyFont="1" applyBorder="1" applyAlignment="1">
      <alignment horizontal="right" vertical="center"/>
    </xf>
    <xf numFmtId="0" fontId="4" fillId="0" borderId="0" xfId="0" applyFont="1" applyBorder="1" applyAlignment="1">
      <alignment horizontal="right" vertical="center"/>
    </xf>
    <xf numFmtId="0" fontId="4" fillId="0" borderId="0" xfId="0" applyFont="1" applyAlignment="1">
      <alignment horizontal="center" vertical="center"/>
    </xf>
    <xf numFmtId="0" fontId="4" fillId="3" borderId="0" xfId="0" applyFont="1" applyFill="1" applyBorder="1" applyAlignment="1">
      <alignment horizontal="center" vertical="center"/>
    </xf>
    <xf numFmtId="0" fontId="4" fillId="2" borderId="23" xfId="0" applyFont="1" applyFill="1" applyBorder="1" applyAlignment="1" applyProtection="1">
      <alignment horizontal="center" vertical="center"/>
      <protection locked="0"/>
    </xf>
    <xf numFmtId="0" fontId="4" fillId="2" borderId="24" xfId="0" applyFont="1" applyFill="1" applyBorder="1" applyAlignment="1" applyProtection="1">
      <alignment horizontal="center" vertical="center"/>
      <protection locked="0"/>
    </xf>
    <xf numFmtId="0" fontId="4" fillId="2" borderId="25" xfId="0" applyFont="1" applyFill="1" applyBorder="1" applyAlignment="1" applyProtection="1">
      <alignment horizontal="center" vertical="center"/>
      <protection locked="0"/>
    </xf>
    <xf numFmtId="0" fontId="0" fillId="2" borderId="0" xfId="0" applyFill="1" applyBorder="1" applyAlignment="1" applyProtection="1">
      <alignment horizontal="center" vertical="center"/>
      <protection locked="0"/>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Border="1" applyAlignment="1">
      <alignment horizontal="center" vertical="center"/>
    </xf>
    <xf numFmtId="49" fontId="4" fillId="2" borderId="0" xfId="0" applyNumberFormat="1" applyFont="1" applyFill="1" applyAlignment="1" applyProtection="1">
      <alignment horizontal="center" vertical="center"/>
      <protection locked="0"/>
    </xf>
    <xf numFmtId="0" fontId="17" fillId="0" borderId="0" xfId="0" applyFont="1" applyBorder="1" applyAlignment="1">
      <alignment horizontal="center" vertical="center"/>
    </xf>
    <xf numFmtId="0" fontId="4" fillId="2" borderId="0" xfId="0" applyFont="1" applyFill="1" applyAlignment="1" applyProtection="1">
      <alignment horizontal="center" vertical="center"/>
      <protection locked="0"/>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4" fillId="3" borderId="0" xfId="0" applyFont="1" applyFill="1" applyBorder="1" applyAlignment="1" applyProtection="1">
      <alignment horizontal="center" vertical="center" wrapText="1"/>
      <protection locked="0"/>
    </xf>
    <xf numFmtId="0" fontId="4" fillId="2" borderId="23" xfId="0" applyFont="1" applyFill="1" applyBorder="1" applyAlignment="1" applyProtection="1">
      <alignment horizontal="center" vertical="center" wrapText="1"/>
      <protection locked="0"/>
    </xf>
    <xf numFmtId="0" fontId="4" fillId="2" borderId="24" xfId="0" applyFont="1" applyFill="1" applyBorder="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14" fontId="4" fillId="2" borderId="23" xfId="0" applyNumberFormat="1" applyFont="1" applyFill="1" applyBorder="1" applyAlignment="1" applyProtection="1">
      <alignment horizontal="center" vertical="center" wrapText="1"/>
      <protection locked="0"/>
    </xf>
    <xf numFmtId="14" fontId="4" fillId="2" borderId="24" xfId="0" applyNumberFormat="1" applyFont="1" applyFill="1" applyBorder="1" applyAlignment="1" applyProtection="1">
      <alignment horizontal="center" vertical="center" wrapText="1"/>
      <protection locked="0"/>
    </xf>
    <xf numFmtId="14" fontId="4" fillId="2" borderId="25" xfId="0" applyNumberFormat="1" applyFont="1" applyFill="1" applyBorder="1" applyAlignment="1" applyProtection="1">
      <alignment horizontal="center" vertical="center" wrapText="1"/>
      <protection locked="0"/>
    </xf>
    <xf numFmtId="0" fontId="5" fillId="0" borderId="0" xfId="0" applyFont="1" applyBorder="1" applyAlignment="1">
      <alignment horizontal="center" vertical="center"/>
    </xf>
    <xf numFmtId="0" fontId="4" fillId="2" borderId="0" xfId="0" applyFont="1" applyFill="1" applyBorder="1" applyAlignment="1" applyProtection="1">
      <alignment horizontal="left" vertical="top" wrapText="1"/>
      <protection locked="0"/>
    </xf>
    <xf numFmtId="0" fontId="29" fillId="2" borderId="0" xfId="2" applyFont="1" applyFill="1" applyBorder="1" applyAlignment="1" applyProtection="1">
      <alignment horizontal="center" vertical="center" wrapText="1"/>
      <protection locked="0"/>
    </xf>
    <xf numFmtId="0" fontId="5" fillId="2" borderId="23" xfId="0" applyFont="1" applyFill="1" applyBorder="1" applyAlignment="1" applyProtection="1">
      <alignment horizontal="center" vertical="center"/>
      <protection locked="0"/>
    </xf>
    <xf numFmtId="0" fontId="5" fillId="2" borderId="24" xfId="0" applyFont="1" applyFill="1" applyBorder="1" applyAlignment="1" applyProtection="1">
      <alignment horizontal="center" vertical="center"/>
      <protection locked="0"/>
    </xf>
    <xf numFmtId="0" fontId="5" fillId="2" borderId="25" xfId="0" applyFont="1" applyFill="1" applyBorder="1" applyAlignment="1" applyProtection="1">
      <alignment horizontal="center" vertical="center"/>
      <protection locked="0"/>
    </xf>
    <xf numFmtId="0" fontId="14" fillId="2" borderId="23" xfId="0" applyFont="1" applyFill="1" applyBorder="1" applyAlignment="1" applyProtection="1">
      <alignment horizontal="center" vertical="center"/>
      <protection locked="0"/>
    </xf>
    <xf numFmtId="0" fontId="14" fillId="2" borderId="24" xfId="0" applyFont="1" applyFill="1" applyBorder="1" applyAlignment="1" applyProtection="1">
      <alignment horizontal="center" vertical="center"/>
      <protection locked="0"/>
    </xf>
    <xf numFmtId="0" fontId="14" fillId="2" borderId="25" xfId="0"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4" fillId="0" borderId="4" xfId="0" applyNumberFormat="1" applyFont="1" applyBorder="1" applyAlignment="1">
      <alignment horizontal="right" vertical="center"/>
    </xf>
    <xf numFmtId="0" fontId="4" fillId="0" borderId="0" xfId="0" applyNumberFormat="1" applyFont="1" applyBorder="1" applyAlignment="1">
      <alignment horizontal="right" vertical="center"/>
    </xf>
    <xf numFmtId="0" fontId="4" fillId="0" borderId="0" xfId="0" applyFont="1" applyBorder="1" applyAlignment="1">
      <alignment horizontal="center"/>
    </xf>
    <xf numFmtId="0" fontId="18" fillId="0" borderId="4" xfId="0" applyNumberFormat="1" applyFont="1" applyFill="1" applyBorder="1" applyAlignment="1">
      <alignment horizontal="center" vertical="center"/>
    </xf>
    <xf numFmtId="49" fontId="18" fillId="0" borderId="0" xfId="0" applyNumberFormat="1" applyFont="1" applyFill="1" applyBorder="1" applyAlignment="1">
      <alignment horizontal="center" vertical="center"/>
    </xf>
    <xf numFmtId="0" fontId="4" fillId="0" borderId="48" xfId="0" applyFont="1" applyBorder="1" applyAlignment="1">
      <alignment horizontal="center" vertical="center"/>
    </xf>
    <xf numFmtId="0" fontId="2" fillId="0" borderId="0" xfId="0" applyFont="1" applyAlignment="1">
      <alignment horizontal="center" vertical="center"/>
    </xf>
    <xf numFmtId="0" fontId="0" fillId="0" borderId="4" xfId="0" applyBorder="1" applyAlignment="1">
      <alignment horizontal="center" vertical="center" wrapText="1"/>
    </xf>
    <xf numFmtId="0" fontId="0" fillId="0" borderId="0" xfId="0" applyAlignment="1">
      <alignment horizontal="center" vertical="center" wrapText="1"/>
    </xf>
    <xf numFmtId="0" fontId="14" fillId="3" borderId="42" xfId="0" applyFont="1" applyFill="1" applyBorder="1" applyAlignment="1">
      <alignment horizontal="center" vertical="center"/>
    </xf>
    <xf numFmtId="0" fontId="2" fillId="0" borderId="0" xfId="0" applyFont="1" applyAlignment="1">
      <alignment horizontal="left" vertical="center" wrapText="1"/>
    </xf>
    <xf numFmtId="0" fontId="2" fillId="0" borderId="7" xfId="0" applyFont="1" applyBorder="1" applyAlignment="1">
      <alignment horizontal="left" vertical="center" wrapText="1"/>
    </xf>
    <xf numFmtId="0" fontId="0" fillId="0" borderId="0" xfId="0" applyBorder="1" applyAlignment="1">
      <alignment horizontal="left" vertical="center" wrapText="1"/>
    </xf>
    <xf numFmtId="0" fontId="0" fillId="0" borderId="29" xfId="0" applyBorder="1" applyAlignment="1">
      <alignment horizontal="center" vertical="center" wrapText="1"/>
    </xf>
    <xf numFmtId="0" fontId="0" fillId="0" borderId="0" xfId="0" applyBorder="1" applyAlignment="1">
      <alignment horizontal="center" vertical="center" wrapText="1"/>
    </xf>
    <xf numFmtId="0" fontId="4" fillId="3" borderId="0" xfId="0" applyFont="1" applyFill="1" applyBorder="1" applyAlignment="1">
      <alignment horizontal="center" vertical="center" wrapText="1"/>
    </xf>
    <xf numFmtId="0" fontId="4" fillId="0" borderId="0" xfId="0" applyFont="1" applyAlignment="1">
      <alignment horizontal="left" vertical="center"/>
    </xf>
    <xf numFmtId="0" fontId="27"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3" borderId="0" xfId="0" applyFont="1" applyFill="1" applyBorder="1" applyAlignment="1" applyProtection="1">
      <alignment horizontal="center" vertical="center"/>
    </xf>
    <xf numFmtId="0" fontId="0" fillId="2" borderId="4" xfId="0" applyFill="1" applyBorder="1" applyAlignment="1" applyProtection="1">
      <alignment horizontal="center" vertical="center"/>
      <protection locked="0"/>
    </xf>
    <xf numFmtId="0" fontId="0" fillId="2" borderId="5" xfId="0" applyFill="1" applyBorder="1" applyAlignment="1" applyProtection="1">
      <alignment horizontal="center" vertical="center"/>
      <protection locked="0"/>
    </xf>
    <xf numFmtId="0" fontId="0" fillId="2" borderId="6" xfId="0"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4" fillId="2" borderId="4" xfId="0" applyFont="1" applyFill="1" applyBorder="1" applyAlignment="1" applyProtection="1">
      <alignment horizontal="left" vertical="top" wrapText="1"/>
      <protection locked="0"/>
    </xf>
    <xf numFmtId="0" fontId="4" fillId="2" borderId="5" xfId="0" applyFont="1" applyFill="1" applyBorder="1" applyAlignment="1" applyProtection="1">
      <alignment horizontal="left" vertical="top" wrapText="1"/>
      <protection locked="0"/>
    </xf>
    <xf numFmtId="0" fontId="4" fillId="2" borderId="6" xfId="0" applyFont="1" applyFill="1" applyBorder="1" applyAlignment="1" applyProtection="1">
      <alignment horizontal="left" vertical="top" wrapText="1"/>
      <protection locked="0"/>
    </xf>
    <xf numFmtId="0" fontId="4" fillId="2" borderId="7" xfId="0" applyFont="1" applyFill="1" applyBorder="1" applyAlignment="1" applyProtection="1">
      <alignment horizontal="left" vertical="top" wrapText="1"/>
      <protection locked="0"/>
    </xf>
    <xf numFmtId="0" fontId="4" fillId="2" borderId="8" xfId="0" applyFont="1" applyFill="1" applyBorder="1" applyAlignment="1" applyProtection="1">
      <alignment horizontal="left" vertical="top" wrapText="1"/>
      <protection locked="0"/>
    </xf>
    <xf numFmtId="0" fontId="7" fillId="0" borderId="1"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0" xfId="0" applyFont="1" applyAlignment="1">
      <alignment horizontal="left" vertical="center"/>
    </xf>
    <xf numFmtId="0" fontId="7" fillId="0" borderId="5" xfId="0" applyFont="1" applyBorder="1" applyAlignment="1">
      <alignment horizontal="left" vertical="center"/>
    </xf>
    <xf numFmtId="0" fontId="4" fillId="0" borderId="0" xfId="0" applyFont="1" applyBorder="1" applyAlignment="1">
      <alignment horizontal="center" vertical="center"/>
    </xf>
    <xf numFmtId="0" fontId="4" fillId="3" borderId="0" xfId="0" applyFont="1" applyFill="1" applyBorder="1" applyAlignment="1" applyProtection="1">
      <alignment horizontal="center" vertical="center"/>
      <protection locked="0"/>
    </xf>
    <xf numFmtId="0" fontId="14" fillId="3" borderId="45" xfId="0" applyFont="1" applyFill="1" applyBorder="1" applyAlignment="1">
      <alignment horizontal="center" vertical="center"/>
    </xf>
    <xf numFmtId="0" fontId="27" fillId="0" borderId="0" xfId="0" applyFont="1" applyFill="1" applyBorder="1" applyAlignment="1">
      <alignment horizontal="left" vertical="center"/>
    </xf>
    <xf numFmtId="0" fontId="27" fillId="0" borderId="37" xfId="0" applyFont="1" applyFill="1" applyBorder="1" applyAlignment="1">
      <alignment horizontal="left" vertical="center"/>
    </xf>
    <xf numFmtId="0" fontId="4" fillId="2" borderId="15" xfId="0" applyFont="1" applyFill="1" applyBorder="1" applyAlignment="1" applyProtection="1">
      <alignment horizontal="center" vertical="center" wrapText="1"/>
      <protection locked="0"/>
    </xf>
    <xf numFmtId="0" fontId="4" fillId="2" borderId="16" xfId="0" applyFont="1" applyFill="1" applyBorder="1" applyAlignment="1" applyProtection="1">
      <alignment horizontal="center" vertical="center" wrapText="1"/>
      <protection locked="0"/>
    </xf>
    <xf numFmtId="0" fontId="4" fillId="2" borderId="17" xfId="0" applyFont="1" applyFill="1" applyBorder="1" applyAlignment="1" applyProtection="1">
      <alignment horizontal="center" vertical="center" wrapText="1"/>
      <protection locked="0"/>
    </xf>
    <xf numFmtId="0" fontId="4" fillId="2" borderId="18" xfId="0" applyFont="1" applyFill="1" applyBorder="1" applyAlignment="1" applyProtection="1">
      <alignment horizontal="center" vertical="center" wrapText="1"/>
      <protection locked="0"/>
    </xf>
    <xf numFmtId="0" fontId="4" fillId="2" borderId="19" xfId="0" applyFont="1" applyFill="1" applyBorder="1" applyAlignment="1" applyProtection="1">
      <alignment horizontal="center" vertical="center" wrapText="1"/>
      <protection locked="0"/>
    </xf>
    <xf numFmtId="0" fontId="4" fillId="2" borderId="20" xfId="0" applyFont="1" applyFill="1" applyBorder="1" applyAlignment="1" applyProtection="1">
      <alignment horizontal="center" vertical="center" wrapText="1"/>
      <protection locked="0"/>
    </xf>
    <xf numFmtId="0" fontId="4" fillId="2" borderId="21" xfId="0" applyFont="1" applyFill="1" applyBorder="1" applyAlignment="1" applyProtection="1">
      <alignment horizontal="center" vertical="center" wrapText="1"/>
      <protection locked="0"/>
    </xf>
    <xf numFmtId="0" fontId="4" fillId="2" borderId="22" xfId="0" applyFont="1" applyFill="1" applyBorder="1" applyAlignment="1" applyProtection="1">
      <alignment horizontal="center" vertical="center" wrapText="1"/>
      <protection locked="0"/>
    </xf>
    <xf numFmtId="0" fontId="27" fillId="0" borderId="0" xfId="0" applyFont="1" applyAlignment="1">
      <alignment horizontal="left" vertical="center"/>
    </xf>
    <xf numFmtId="0" fontId="0" fillId="0" borderId="0" xfId="0" applyAlignment="1">
      <alignment horizontal="left" vertical="top" wrapText="1"/>
    </xf>
    <xf numFmtId="0" fontId="4" fillId="0" borderId="0" xfId="0" applyFont="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xf>
    <xf numFmtId="0" fontId="4" fillId="0" borderId="0" xfId="0" applyFont="1" applyAlignment="1">
      <alignment horizontal="center"/>
    </xf>
  </cellXfs>
  <cellStyles count="3">
    <cellStyle name="Hipervínculo" xfId="2" builtinId="8"/>
    <cellStyle name="Normal" xfId="0" builtinId="0"/>
    <cellStyle name="Porcentaje" xfId="1" builtinId="5"/>
  </cellStyles>
  <dxfs count="87">
    <dxf>
      <font>
        <b/>
        <i val="0"/>
        <strike val="0"/>
        <condense val="0"/>
        <extend val="0"/>
        <outline val="0"/>
        <shadow val="0"/>
        <u val="none"/>
        <vertAlign val="baseline"/>
        <sz val="11"/>
        <color theme="0"/>
        <name val="Calibri"/>
        <scheme val="minor"/>
      </font>
    </dxf>
    <dxf>
      <font>
        <b/>
        <i val="0"/>
        <strike val="0"/>
        <condense val="0"/>
        <extend val="0"/>
        <outline val="0"/>
        <shadow val="0"/>
        <u val="none"/>
        <vertAlign val="baseline"/>
        <sz val="11"/>
        <color theme="0"/>
        <name val="Calibri"/>
        <scheme val="minor"/>
      </font>
    </dxf>
    <dxf>
      <font>
        <b/>
        <i val="0"/>
        <strike val="0"/>
        <condense val="0"/>
        <extend val="0"/>
        <outline val="0"/>
        <shadow val="0"/>
        <u val="none"/>
        <vertAlign val="baseline"/>
        <sz val="11"/>
        <color theme="0"/>
        <name val="Calibri"/>
        <scheme val="minor"/>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i val="0"/>
        <strike val="0"/>
        <condense val="0"/>
        <extend val="0"/>
        <outline val="0"/>
        <shadow val="0"/>
        <u val="none"/>
        <vertAlign val="baseline"/>
        <sz val="11"/>
        <color theme="0"/>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i val="0"/>
        <strike val="0"/>
        <condense val="0"/>
        <extend val="0"/>
        <outline val="0"/>
        <shadow val="0"/>
        <u val="none"/>
        <vertAlign val="baseline"/>
        <sz val="11"/>
        <color theme="0"/>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i val="0"/>
        <strike val="0"/>
        <condense val="0"/>
        <extend val="0"/>
        <outline val="0"/>
        <shadow val="0"/>
        <u val="none"/>
        <vertAlign val="baseline"/>
        <sz val="11"/>
        <color theme="0"/>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i val="0"/>
        <strike val="0"/>
        <condense val="0"/>
        <extend val="0"/>
        <outline val="0"/>
        <shadow val="0"/>
        <u val="none"/>
        <vertAlign val="baseline"/>
        <sz val="11"/>
        <color theme="0"/>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i val="0"/>
        <strike val="0"/>
        <condense val="0"/>
        <extend val="0"/>
        <outline val="0"/>
        <shadow val="0"/>
        <u val="none"/>
        <vertAlign val="baseline"/>
        <sz val="11"/>
        <color theme="0"/>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i val="0"/>
        <strike val="0"/>
        <condense val="0"/>
        <extend val="0"/>
        <outline val="0"/>
        <shadow val="0"/>
        <u val="none"/>
        <vertAlign val="baseline"/>
        <sz val="11"/>
        <color theme="0"/>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i val="0"/>
        <strike val="0"/>
        <condense val="0"/>
        <extend val="0"/>
        <outline val="0"/>
        <shadow val="0"/>
        <u val="none"/>
        <vertAlign val="baseline"/>
        <sz val="11"/>
        <color theme="0"/>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i val="0"/>
        <strike val="0"/>
        <condense val="0"/>
        <extend val="0"/>
        <outline val="0"/>
        <shadow val="0"/>
        <u val="none"/>
        <vertAlign val="baseline"/>
        <sz val="11"/>
        <color theme="0"/>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i val="0"/>
        <strike val="0"/>
        <condense val="0"/>
        <extend val="0"/>
        <outline val="0"/>
        <shadow val="0"/>
        <u val="none"/>
        <vertAlign val="baseline"/>
        <sz val="11"/>
        <color theme="0"/>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i val="0"/>
        <strike val="0"/>
        <condense val="0"/>
        <extend val="0"/>
        <outline val="0"/>
        <shadow val="0"/>
        <u val="none"/>
        <vertAlign val="baseline"/>
        <sz val="11"/>
        <color theme="0"/>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i val="0"/>
        <strike val="0"/>
        <condense val="0"/>
        <extend val="0"/>
        <outline val="0"/>
        <shadow val="0"/>
        <u val="none"/>
        <vertAlign val="baseline"/>
        <sz val="11"/>
        <color theme="0"/>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i val="0"/>
        <strike val="0"/>
        <condense val="0"/>
        <extend val="0"/>
        <outline val="0"/>
        <shadow val="0"/>
        <u val="none"/>
        <vertAlign val="baseline"/>
        <sz val="11"/>
        <color theme="0"/>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i val="0"/>
        <strike val="0"/>
        <condense val="0"/>
        <extend val="0"/>
        <outline val="0"/>
        <shadow val="0"/>
        <u val="none"/>
        <vertAlign val="baseline"/>
        <sz val="11"/>
        <color theme="0"/>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i val="0"/>
        <strike val="0"/>
        <condense val="0"/>
        <extend val="0"/>
        <outline val="0"/>
        <shadow val="0"/>
        <u val="none"/>
        <vertAlign val="baseline"/>
        <sz val="11"/>
        <color theme="0"/>
        <name val="Calibri"/>
        <scheme val="none"/>
      </font>
    </dxf>
    <dxf>
      <font>
        <b/>
        <i val="0"/>
        <strike val="0"/>
        <condense val="0"/>
        <extend val="0"/>
        <outline val="0"/>
        <shadow val="0"/>
        <u val="none"/>
        <vertAlign val="baseline"/>
        <sz val="11"/>
        <color theme="0"/>
        <name val="Calibri"/>
        <scheme val="minor"/>
      </font>
    </dxf>
    <dxf>
      <font>
        <b/>
        <i val="0"/>
        <strike val="0"/>
        <condense val="0"/>
        <extend val="0"/>
        <outline val="0"/>
        <shadow val="0"/>
        <u val="none"/>
        <vertAlign val="baseline"/>
        <sz val="11"/>
        <color theme="0"/>
        <name val="Calibri"/>
        <scheme val="minor"/>
      </font>
    </dxf>
    <dxf>
      <font>
        <b/>
        <i val="0"/>
        <strike val="0"/>
        <condense val="0"/>
        <extend val="0"/>
        <outline val="0"/>
        <shadow val="0"/>
        <u val="none"/>
        <vertAlign val="baseline"/>
        <sz val="11"/>
        <color theme="0"/>
        <name val="Calibri"/>
        <scheme val="minor"/>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i val="0"/>
        <strike val="0"/>
        <condense val="0"/>
        <extend val="0"/>
        <outline val="0"/>
        <shadow val="0"/>
        <u val="none"/>
        <vertAlign val="baseline"/>
        <sz val="11"/>
        <color theme="0"/>
        <name val="Calibri"/>
        <scheme val="none"/>
      </font>
    </dxf>
    <dxf>
      <font>
        <b/>
        <i val="0"/>
        <strike val="0"/>
        <condense val="0"/>
        <extend val="0"/>
        <outline val="0"/>
        <shadow val="0"/>
        <u val="none"/>
        <vertAlign val="baseline"/>
        <sz val="11"/>
        <color theme="0"/>
        <name val="Calibri"/>
        <scheme val="minor"/>
      </font>
    </dxf>
    <dxf>
      <font>
        <b/>
        <i val="0"/>
        <strike val="0"/>
        <condense val="0"/>
        <extend val="0"/>
        <outline val="0"/>
        <shadow val="0"/>
        <u val="none"/>
        <vertAlign val="baseline"/>
        <sz val="11"/>
        <color theme="0"/>
        <name val="Calibri"/>
        <scheme val="minor"/>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i val="0"/>
        <strike val="0"/>
        <condense val="0"/>
        <extend val="0"/>
        <outline val="0"/>
        <shadow val="0"/>
        <u val="none"/>
        <vertAlign val="baseline"/>
        <sz val="11"/>
        <color theme="0"/>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i val="0"/>
        <strike val="0"/>
        <condense val="0"/>
        <extend val="0"/>
        <outline val="0"/>
        <shadow val="0"/>
        <u val="none"/>
        <vertAlign val="baseline"/>
        <sz val="11"/>
        <color theme="0"/>
        <name val="Calibri"/>
        <scheme val="none"/>
      </font>
    </dxf>
    <dxf>
      <font>
        <b/>
        <i val="0"/>
        <strike val="0"/>
        <condense val="0"/>
        <extend val="0"/>
        <outline val="0"/>
        <shadow val="0"/>
        <u val="none"/>
        <vertAlign val="baseline"/>
        <sz val="11"/>
        <color theme="0"/>
        <name val="Calibri"/>
        <scheme val="minor"/>
      </font>
    </dxf>
    <dxf>
      <font>
        <b/>
        <i val="0"/>
        <strike val="0"/>
        <condense val="0"/>
        <extend val="0"/>
        <outline val="0"/>
        <shadow val="0"/>
        <u val="none"/>
        <vertAlign val="baseline"/>
        <sz val="11"/>
        <color theme="0"/>
        <name val="Calibri"/>
        <scheme val="minor"/>
      </font>
    </dxf>
    <dxf>
      <font>
        <b/>
        <i val="0"/>
        <strike val="0"/>
        <condense val="0"/>
        <extend val="0"/>
        <outline val="0"/>
        <shadow val="0"/>
        <u val="none"/>
        <vertAlign val="baseline"/>
        <sz val="11"/>
        <color theme="0"/>
        <name val="Calibri"/>
        <scheme val="minor"/>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i val="0"/>
        <strike val="0"/>
        <condense val="0"/>
        <extend val="0"/>
        <outline val="0"/>
        <shadow val="0"/>
        <u val="none"/>
        <vertAlign val="baseline"/>
        <sz val="11"/>
        <color theme="0"/>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i val="0"/>
        <strike val="0"/>
        <condense val="0"/>
        <extend val="0"/>
        <outline val="0"/>
        <shadow val="0"/>
        <u val="none"/>
        <vertAlign val="baseline"/>
        <sz val="11"/>
        <color theme="0"/>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i val="0"/>
        <strike val="0"/>
        <condense val="0"/>
        <extend val="0"/>
        <outline val="0"/>
        <shadow val="0"/>
        <u val="none"/>
        <vertAlign val="baseline"/>
        <sz val="11"/>
        <color theme="0"/>
        <name val="Calibri"/>
        <scheme val="none"/>
      </font>
    </dxf>
    <dxf>
      <font>
        <b/>
        <i val="0"/>
        <strike val="0"/>
        <condense val="0"/>
        <extend val="0"/>
        <outline val="0"/>
        <shadow val="0"/>
        <u val="none"/>
        <vertAlign val="baseline"/>
        <sz val="11"/>
        <color theme="0"/>
        <name val="Calibri"/>
        <scheme val="minor"/>
      </font>
    </dxf>
    <dxf>
      <font>
        <b/>
        <i val="0"/>
        <strike val="0"/>
        <condense val="0"/>
        <extend val="0"/>
        <outline val="0"/>
        <shadow val="0"/>
        <u val="none"/>
        <vertAlign val="baseline"/>
        <sz val="11"/>
        <color theme="0"/>
        <name val="Calibri"/>
        <scheme val="minor"/>
      </font>
    </dxf>
    <dxf>
      <font>
        <b/>
        <i val="0"/>
        <strike val="0"/>
        <condense val="0"/>
        <extend val="0"/>
        <outline val="0"/>
        <shadow val="0"/>
        <u val="none"/>
        <vertAlign val="baseline"/>
        <sz val="11"/>
        <color theme="0"/>
        <name val="Calibri"/>
        <scheme val="minor"/>
      </font>
    </dxf>
    <dxf>
      <font>
        <b/>
        <i val="0"/>
        <strike val="0"/>
        <condense val="0"/>
        <extend val="0"/>
        <outline val="0"/>
        <shadow val="0"/>
        <u val="none"/>
        <vertAlign val="baseline"/>
        <sz val="11"/>
        <color theme="0"/>
        <name val="Calibri"/>
        <scheme val="minor"/>
      </font>
    </dxf>
    <dxf>
      <font>
        <b/>
        <i val="0"/>
        <strike val="0"/>
        <condense val="0"/>
        <extend val="0"/>
        <outline val="0"/>
        <shadow val="0"/>
        <u val="none"/>
        <vertAlign val="baseline"/>
        <sz val="11"/>
        <color theme="0"/>
        <name val="Calibri"/>
        <scheme val="minor"/>
      </font>
    </dxf>
    <dxf>
      <font>
        <b/>
        <i val="0"/>
        <strike val="0"/>
        <condense val="0"/>
        <extend val="0"/>
        <outline val="0"/>
        <shadow val="0"/>
        <u val="none"/>
        <vertAlign val="baseline"/>
        <sz val="11"/>
        <color theme="0"/>
        <name val="Calibri"/>
        <scheme val="minor"/>
      </font>
    </dxf>
    <dxf>
      <font>
        <b/>
        <i val="0"/>
        <strike val="0"/>
        <condense val="0"/>
        <extend val="0"/>
        <outline val="0"/>
        <shadow val="0"/>
        <u val="none"/>
        <vertAlign val="baseline"/>
        <sz val="11"/>
        <color theme="0"/>
        <name val="Calibri"/>
        <scheme val="minor"/>
      </font>
    </dxf>
    <dxf>
      <font>
        <b/>
        <i val="0"/>
        <strike val="0"/>
        <condense val="0"/>
        <extend val="0"/>
        <outline val="0"/>
        <shadow val="0"/>
        <u val="none"/>
        <vertAlign val="baseline"/>
        <sz val="11"/>
        <color theme="0"/>
        <name val="Calibri"/>
        <scheme val="minor"/>
      </font>
    </dxf>
    <dxf>
      <font>
        <b/>
        <i val="0"/>
        <strike val="0"/>
        <condense val="0"/>
        <extend val="0"/>
        <outline val="0"/>
        <shadow val="0"/>
        <u val="none"/>
        <vertAlign val="baseline"/>
        <sz val="11"/>
        <color theme="0"/>
        <name val="Calibri"/>
        <scheme val="minor"/>
      </font>
    </dxf>
    <dxf>
      <font>
        <b/>
        <i val="0"/>
        <strike val="0"/>
        <condense val="0"/>
        <extend val="0"/>
        <outline val="0"/>
        <shadow val="0"/>
        <u val="none"/>
        <vertAlign val="baseline"/>
        <sz val="11"/>
        <color theme="0"/>
        <name val="Calibri"/>
        <scheme val="minor"/>
      </font>
    </dxf>
    <dxf>
      <font>
        <b/>
        <i val="0"/>
        <strike val="0"/>
        <condense val="0"/>
        <extend val="0"/>
        <outline val="0"/>
        <shadow val="0"/>
        <u val="none"/>
        <vertAlign val="baseline"/>
        <sz val="11"/>
        <color theme="0"/>
        <name val="Calibri"/>
        <scheme val="minor"/>
      </font>
    </dxf>
    <dxf>
      <font>
        <b/>
        <i val="0"/>
        <strike val="0"/>
        <condense val="0"/>
        <extend val="0"/>
        <outline val="0"/>
        <shadow val="0"/>
        <u val="none"/>
        <vertAlign val="baseline"/>
        <sz val="11"/>
        <color theme="0"/>
        <name val="Calibri"/>
        <scheme val="minor"/>
      </font>
    </dxf>
    <dxf>
      <font>
        <b/>
        <i val="0"/>
        <strike val="0"/>
        <condense val="0"/>
        <extend val="0"/>
        <outline val="0"/>
        <shadow val="0"/>
        <u val="none"/>
        <vertAlign val="baseline"/>
        <sz val="11"/>
        <color theme="0"/>
        <name val="Calibri"/>
        <scheme val="minor"/>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i val="0"/>
        <strike val="0"/>
        <condense val="0"/>
        <extend val="0"/>
        <outline val="0"/>
        <shadow val="0"/>
        <u val="none"/>
        <vertAlign val="baseline"/>
        <sz val="11"/>
        <color theme="0"/>
        <name val="Calibri"/>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18" Type="http://schemas.openxmlformats.org/officeDocument/2006/relationships/image" Target="../media/image27.png"/><Relationship Id="rId26" Type="http://schemas.openxmlformats.org/officeDocument/2006/relationships/image" Target="../media/image35.png"/><Relationship Id="rId3" Type="http://schemas.openxmlformats.org/officeDocument/2006/relationships/image" Target="../media/image12.png"/><Relationship Id="rId21" Type="http://schemas.openxmlformats.org/officeDocument/2006/relationships/image" Target="../media/image30.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6.png"/><Relationship Id="rId25" Type="http://schemas.openxmlformats.org/officeDocument/2006/relationships/image" Target="../media/image34.png"/><Relationship Id="rId2" Type="http://schemas.openxmlformats.org/officeDocument/2006/relationships/image" Target="../media/image11.png"/><Relationship Id="rId16" Type="http://schemas.openxmlformats.org/officeDocument/2006/relationships/image" Target="../media/image25.png"/><Relationship Id="rId20" Type="http://schemas.openxmlformats.org/officeDocument/2006/relationships/image" Target="../media/image29.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24" Type="http://schemas.openxmlformats.org/officeDocument/2006/relationships/image" Target="../media/image33.png"/><Relationship Id="rId5" Type="http://schemas.openxmlformats.org/officeDocument/2006/relationships/image" Target="../media/image14.png"/><Relationship Id="rId15" Type="http://schemas.openxmlformats.org/officeDocument/2006/relationships/image" Target="../media/image24.png"/><Relationship Id="rId23" Type="http://schemas.openxmlformats.org/officeDocument/2006/relationships/image" Target="../media/image32.png"/><Relationship Id="rId10" Type="http://schemas.openxmlformats.org/officeDocument/2006/relationships/image" Target="../media/image19.png"/><Relationship Id="rId19" Type="http://schemas.openxmlformats.org/officeDocument/2006/relationships/image" Target="../media/image28.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 Id="rId22" Type="http://schemas.openxmlformats.org/officeDocument/2006/relationships/image" Target="../media/image31.png"/><Relationship Id="rId27"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editAs="oneCell">
    <xdr:from>
      <xdr:col>113</xdr:col>
      <xdr:colOff>56768</xdr:colOff>
      <xdr:row>2</xdr:row>
      <xdr:rowOff>18933</xdr:rowOff>
    </xdr:from>
    <xdr:to>
      <xdr:col>128</xdr:col>
      <xdr:colOff>9525</xdr:colOff>
      <xdr:row>4</xdr:row>
      <xdr:rowOff>149085</xdr:rowOff>
    </xdr:to>
    <xdr:pic>
      <xdr:nvPicPr>
        <xdr:cNvPr id="2" name="1 Imagen">
          <a:extLst>
            <a:ext uri="{FF2B5EF4-FFF2-40B4-BE49-F238E27FC236}">
              <a16:creationId xmlns:a16="http://schemas.microsoft.com/office/drawing/2014/main" id="{AC0F5F58-B713-4B19-9958-E5BEF34476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36156" y="180298"/>
          <a:ext cx="1835345" cy="417022"/>
        </a:xfrm>
        <a:prstGeom prst="rect">
          <a:avLst/>
        </a:prstGeom>
      </xdr:spPr>
    </xdr:pic>
    <xdr:clientData/>
  </xdr:twoCellAnchor>
  <xdr:twoCellAnchor editAs="oneCell">
    <xdr:from>
      <xdr:col>111</xdr:col>
      <xdr:colOff>92309</xdr:colOff>
      <xdr:row>78</xdr:row>
      <xdr:rowOff>50986</xdr:rowOff>
    </xdr:from>
    <xdr:to>
      <xdr:col>125</xdr:col>
      <xdr:colOff>85383</xdr:colOff>
      <xdr:row>88</xdr:row>
      <xdr:rowOff>20995</xdr:rowOff>
    </xdr:to>
    <xdr:pic>
      <xdr:nvPicPr>
        <xdr:cNvPr id="4" name="Imagen 3">
          <a:extLst>
            <a:ext uri="{FF2B5EF4-FFF2-40B4-BE49-F238E27FC236}">
              <a16:creationId xmlns:a16="http://schemas.microsoft.com/office/drawing/2014/main" id="{45C92E32-7294-4317-9036-2CD04C2206D0}"/>
            </a:ext>
          </a:extLst>
        </xdr:cNvPr>
        <xdr:cNvPicPr>
          <a:picLocks noChangeAspect="1"/>
        </xdr:cNvPicPr>
      </xdr:nvPicPr>
      <xdr:blipFill rotWithShape="1">
        <a:blip xmlns:r="http://schemas.openxmlformats.org/officeDocument/2006/relationships" r:embed="rId2"/>
        <a:srcRect r="3441" b="6255"/>
        <a:stretch/>
      </xdr:blipFill>
      <xdr:spPr>
        <a:xfrm>
          <a:off x="14027384" y="10899961"/>
          <a:ext cx="1726624" cy="1436859"/>
        </a:xfrm>
        <a:prstGeom prst="rect">
          <a:avLst/>
        </a:prstGeom>
      </xdr:spPr>
    </xdr:pic>
    <xdr:clientData/>
  </xdr:twoCellAnchor>
  <xdr:twoCellAnchor editAs="oneCell">
    <xdr:from>
      <xdr:col>95</xdr:col>
      <xdr:colOff>77516</xdr:colOff>
      <xdr:row>80</xdr:row>
      <xdr:rowOff>204981</xdr:rowOff>
    </xdr:from>
    <xdr:to>
      <xdr:col>109</xdr:col>
      <xdr:colOff>51546</xdr:colOff>
      <xdr:row>88</xdr:row>
      <xdr:rowOff>38018</xdr:rowOff>
    </xdr:to>
    <xdr:pic>
      <xdr:nvPicPr>
        <xdr:cNvPr id="3" name="Imagen 2">
          <a:extLst>
            <a:ext uri="{FF2B5EF4-FFF2-40B4-BE49-F238E27FC236}">
              <a16:creationId xmlns:a16="http://schemas.microsoft.com/office/drawing/2014/main" id="{86DE68AB-EF39-4FAC-B63B-82889D7777CF}"/>
            </a:ext>
          </a:extLst>
        </xdr:cNvPr>
        <xdr:cNvPicPr>
          <a:picLocks noChangeAspect="1"/>
        </xdr:cNvPicPr>
      </xdr:nvPicPr>
      <xdr:blipFill rotWithShape="1">
        <a:blip xmlns:r="http://schemas.openxmlformats.org/officeDocument/2006/relationships" r:embed="rId3"/>
        <a:srcRect t="7010"/>
        <a:stretch/>
      </xdr:blipFill>
      <xdr:spPr>
        <a:xfrm>
          <a:off x="12031391" y="11339706"/>
          <a:ext cx="1707580" cy="1014137"/>
        </a:xfrm>
        <a:prstGeom prst="rect">
          <a:avLst/>
        </a:prstGeom>
      </xdr:spPr>
    </xdr:pic>
    <xdr:clientData/>
  </xdr:twoCellAnchor>
  <xdr:twoCellAnchor editAs="oneCell">
    <xdr:from>
      <xdr:col>80</xdr:col>
      <xdr:colOff>38100</xdr:colOff>
      <xdr:row>64</xdr:row>
      <xdr:rowOff>28574</xdr:rowOff>
    </xdr:from>
    <xdr:to>
      <xdr:col>96</xdr:col>
      <xdr:colOff>114838</xdr:colOff>
      <xdr:row>67</xdr:row>
      <xdr:rowOff>76199</xdr:rowOff>
    </xdr:to>
    <xdr:pic>
      <xdr:nvPicPr>
        <xdr:cNvPr id="6" name="Imagen 5">
          <a:extLst>
            <a:ext uri="{FF2B5EF4-FFF2-40B4-BE49-F238E27FC236}">
              <a16:creationId xmlns:a16="http://schemas.microsoft.com/office/drawing/2014/main" id="{795F2CCD-8741-4BD0-B95C-F774CE0BCB96}"/>
            </a:ext>
          </a:extLst>
        </xdr:cNvPr>
        <xdr:cNvPicPr>
          <a:picLocks noChangeAspect="1"/>
        </xdr:cNvPicPr>
      </xdr:nvPicPr>
      <xdr:blipFill>
        <a:blip xmlns:r="http://schemas.openxmlformats.org/officeDocument/2006/relationships" r:embed="rId4"/>
        <a:stretch>
          <a:fillRect/>
        </a:stretch>
      </xdr:blipFill>
      <xdr:spPr>
        <a:xfrm>
          <a:off x="9391650" y="8810624"/>
          <a:ext cx="2057938" cy="561975"/>
        </a:xfrm>
        <a:prstGeom prst="rect">
          <a:avLst/>
        </a:prstGeom>
      </xdr:spPr>
    </xdr:pic>
    <xdr:clientData/>
  </xdr:twoCellAnchor>
  <xdr:twoCellAnchor editAs="oneCell">
    <xdr:from>
      <xdr:col>80</xdr:col>
      <xdr:colOff>47624</xdr:colOff>
      <xdr:row>72</xdr:row>
      <xdr:rowOff>161925</xdr:rowOff>
    </xdr:from>
    <xdr:to>
      <xdr:col>96</xdr:col>
      <xdr:colOff>119788</xdr:colOff>
      <xdr:row>76</xdr:row>
      <xdr:rowOff>114218</xdr:rowOff>
    </xdr:to>
    <xdr:pic>
      <xdr:nvPicPr>
        <xdr:cNvPr id="8" name="Imagen 7">
          <a:extLst>
            <a:ext uri="{FF2B5EF4-FFF2-40B4-BE49-F238E27FC236}">
              <a16:creationId xmlns:a16="http://schemas.microsoft.com/office/drawing/2014/main" id="{ED5ED128-8A47-48E1-A1DA-0FBFF158B0B1}"/>
            </a:ext>
          </a:extLst>
        </xdr:cNvPr>
        <xdr:cNvPicPr>
          <a:picLocks noChangeAspect="1"/>
        </xdr:cNvPicPr>
      </xdr:nvPicPr>
      <xdr:blipFill>
        <a:blip xmlns:r="http://schemas.openxmlformats.org/officeDocument/2006/relationships" r:embed="rId5"/>
        <a:stretch>
          <a:fillRect/>
        </a:stretch>
      </xdr:blipFill>
      <xdr:spPr>
        <a:xfrm>
          <a:off x="9401174" y="10125075"/>
          <a:ext cx="2053364" cy="542843"/>
        </a:xfrm>
        <a:prstGeom prst="rect">
          <a:avLst/>
        </a:prstGeom>
      </xdr:spPr>
    </xdr:pic>
    <xdr:clientData/>
  </xdr:twoCellAnchor>
  <xdr:twoCellAnchor editAs="oneCell">
    <xdr:from>
      <xdr:col>100</xdr:col>
      <xdr:colOff>101302</xdr:colOff>
      <xdr:row>72</xdr:row>
      <xdr:rowOff>9526</xdr:rowOff>
    </xdr:from>
    <xdr:to>
      <xdr:col>117</xdr:col>
      <xdr:colOff>17048</xdr:colOff>
      <xdr:row>77</xdr:row>
      <xdr:rowOff>37973</xdr:rowOff>
    </xdr:to>
    <xdr:pic>
      <xdr:nvPicPr>
        <xdr:cNvPr id="14" name="Imagen 13">
          <a:extLst>
            <a:ext uri="{FF2B5EF4-FFF2-40B4-BE49-F238E27FC236}">
              <a16:creationId xmlns:a16="http://schemas.microsoft.com/office/drawing/2014/main" id="{EACED4AE-CBE9-4237-83F8-5DBA828FA11E}"/>
            </a:ext>
          </a:extLst>
        </xdr:cNvPr>
        <xdr:cNvPicPr>
          <a:picLocks noChangeAspect="1"/>
        </xdr:cNvPicPr>
      </xdr:nvPicPr>
      <xdr:blipFill>
        <a:blip xmlns:r="http://schemas.openxmlformats.org/officeDocument/2006/relationships" r:embed="rId6"/>
        <a:stretch>
          <a:fillRect/>
        </a:stretch>
      </xdr:blipFill>
      <xdr:spPr>
        <a:xfrm>
          <a:off x="12674302" y="9972676"/>
          <a:ext cx="2020771" cy="838072"/>
        </a:xfrm>
        <a:prstGeom prst="rect">
          <a:avLst/>
        </a:prstGeom>
      </xdr:spPr>
    </xdr:pic>
    <xdr:clientData/>
  </xdr:twoCellAnchor>
  <xdr:twoCellAnchor editAs="oneCell">
    <xdr:from>
      <xdr:col>100</xdr:col>
      <xdr:colOff>104775</xdr:colOff>
      <xdr:row>63</xdr:row>
      <xdr:rowOff>142874</xdr:rowOff>
    </xdr:from>
    <xdr:to>
      <xdr:col>117</xdr:col>
      <xdr:colOff>51853</xdr:colOff>
      <xdr:row>68</xdr:row>
      <xdr:rowOff>209422</xdr:rowOff>
    </xdr:to>
    <xdr:pic>
      <xdr:nvPicPr>
        <xdr:cNvPr id="15" name="Imagen 14">
          <a:extLst>
            <a:ext uri="{FF2B5EF4-FFF2-40B4-BE49-F238E27FC236}">
              <a16:creationId xmlns:a16="http://schemas.microsoft.com/office/drawing/2014/main" id="{FC9778BD-988E-4D61-9ABD-D06EBB67565C}"/>
            </a:ext>
          </a:extLst>
        </xdr:cNvPr>
        <xdr:cNvPicPr>
          <a:picLocks noChangeAspect="1"/>
        </xdr:cNvPicPr>
      </xdr:nvPicPr>
      <xdr:blipFill>
        <a:blip xmlns:r="http://schemas.openxmlformats.org/officeDocument/2006/relationships" r:embed="rId7"/>
        <a:stretch>
          <a:fillRect/>
        </a:stretch>
      </xdr:blipFill>
      <xdr:spPr>
        <a:xfrm>
          <a:off x="11934825" y="8743949"/>
          <a:ext cx="2052103" cy="838073"/>
        </a:xfrm>
        <a:prstGeom prst="rect">
          <a:avLst/>
        </a:prstGeom>
      </xdr:spPr>
    </xdr:pic>
    <xdr:clientData/>
  </xdr:twoCellAnchor>
  <xdr:twoCellAnchor editAs="oneCell">
    <xdr:from>
      <xdr:col>59</xdr:col>
      <xdr:colOff>16503</xdr:colOff>
      <xdr:row>64</xdr:row>
      <xdr:rowOff>103488</xdr:rowOff>
    </xdr:from>
    <xdr:to>
      <xdr:col>77</xdr:col>
      <xdr:colOff>47625</xdr:colOff>
      <xdr:row>68</xdr:row>
      <xdr:rowOff>123742</xdr:rowOff>
    </xdr:to>
    <xdr:pic>
      <xdr:nvPicPr>
        <xdr:cNvPr id="16" name="Imagen 15">
          <a:extLst>
            <a:ext uri="{FF2B5EF4-FFF2-40B4-BE49-F238E27FC236}">
              <a16:creationId xmlns:a16="http://schemas.microsoft.com/office/drawing/2014/main" id="{02B2FE48-F2B9-4CDC-9690-A13F8F7A82F6}"/>
            </a:ext>
          </a:extLst>
        </xdr:cNvPr>
        <xdr:cNvPicPr>
          <a:picLocks noChangeAspect="1"/>
        </xdr:cNvPicPr>
      </xdr:nvPicPr>
      <xdr:blipFill>
        <a:blip xmlns:r="http://schemas.openxmlformats.org/officeDocument/2006/relationships" r:embed="rId8"/>
        <a:stretch>
          <a:fillRect/>
        </a:stretch>
      </xdr:blipFill>
      <xdr:spPr>
        <a:xfrm>
          <a:off x="7512678" y="8885538"/>
          <a:ext cx="2259972" cy="610804"/>
        </a:xfrm>
        <a:prstGeom prst="rect">
          <a:avLst/>
        </a:prstGeom>
      </xdr:spPr>
    </xdr:pic>
    <xdr:clientData/>
  </xdr:twoCellAnchor>
  <xdr:twoCellAnchor editAs="oneCell">
    <xdr:from>
      <xdr:col>59</xdr:col>
      <xdr:colOff>38099</xdr:colOff>
      <xdr:row>72</xdr:row>
      <xdr:rowOff>150249</xdr:rowOff>
    </xdr:from>
    <xdr:to>
      <xdr:col>77</xdr:col>
      <xdr:colOff>28574</xdr:colOff>
      <xdr:row>76</xdr:row>
      <xdr:rowOff>161842</xdr:rowOff>
    </xdr:to>
    <xdr:pic>
      <xdr:nvPicPr>
        <xdr:cNvPr id="17" name="Imagen 16">
          <a:extLst>
            <a:ext uri="{FF2B5EF4-FFF2-40B4-BE49-F238E27FC236}">
              <a16:creationId xmlns:a16="http://schemas.microsoft.com/office/drawing/2014/main" id="{9D50E69C-90F1-4A92-82E7-5E304EDF7464}"/>
            </a:ext>
          </a:extLst>
        </xdr:cNvPr>
        <xdr:cNvPicPr>
          <a:picLocks noChangeAspect="1"/>
        </xdr:cNvPicPr>
      </xdr:nvPicPr>
      <xdr:blipFill>
        <a:blip xmlns:r="http://schemas.openxmlformats.org/officeDocument/2006/relationships" r:embed="rId9"/>
        <a:stretch>
          <a:fillRect/>
        </a:stretch>
      </xdr:blipFill>
      <xdr:spPr>
        <a:xfrm>
          <a:off x="7534274" y="10113399"/>
          <a:ext cx="2219325" cy="602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31</xdr:row>
      <xdr:rowOff>47625</xdr:rowOff>
    </xdr:from>
    <xdr:to>
      <xdr:col>6</xdr:col>
      <xdr:colOff>20716</xdr:colOff>
      <xdr:row>40</xdr:row>
      <xdr:rowOff>41695</xdr:rowOff>
    </xdr:to>
    <xdr:pic>
      <xdr:nvPicPr>
        <xdr:cNvPr id="2" name="12 Imagen">
          <a:extLst>
            <a:ext uri="{FF2B5EF4-FFF2-40B4-BE49-F238E27FC236}">
              <a16:creationId xmlns:a16="http://schemas.microsoft.com/office/drawing/2014/main" id="{131565C9-0A19-46ED-95EE-A38C7134F3A1}"/>
            </a:ext>
          </a:extLst>
        </xdr:cNvPr>
        <xdr:cNvPicPr>
          <a:picLocks noChangeAspect="1"/>
        </xdr:cNvPicPr>
      </xdr:nvPicPr>
      <xdr:blipFill>
        <a:blip xmlns:r="http://schemas.openxmlformats.org/officeDocument/2006/relationships" r:embed="rId1"/>
        <a:stretch>
          <a:fillRect/>
        </a:stretch>
      </xdr:blipFill>
      <xdr:spPr>
        <a:xfrm>
          <a:off x="352425" y="5314950"/>
          <a:ext cx="1925716" cy="1708570"/>
        </a:xfrm>
        <a:prstGeom prst="rect">
          <a:avLst/>
        </a:prstGeom>
      </xdr:spPr>
    </xdr:pic>
    <xdr:clientData/>
  </xdr:twoCellAnchor>
  <xdr:twoCellAnchor editAs="oneCell">
    <xdr:from>
      <xdr:col>5</xdr:col>
      <xdr:colOff>323850</xdr:colOff>
      <xdr:row>31</xdr:row>
      <xdr:rowOff>19050</xdr:rowOff>
    </xdr:from>
    <xdr:to>
      <xdr:col>10</xdr:col>
      <xdr:colOff>378852</xdr:colOff>
      <xdr:row>40</xdr:row>
      <xdr:rowOff>51215</xdr:rowOff>
    </xdr:to>
    <xdr:pic>
      <xdr:nvPicPr>
        <xdr:cNvPr id="3" name="13 Imagen">
          <a:extLst>
            <a:ext uri="{FF2B5EF4-FFF2-40B4-BE49-F238E27FC236}">
              <a16:creationId xmlns:a16="http://schemas.microsoft.com/office/drawing/2014/main" id="{217526BC-1D0D-420C-BF4C-9A7C09BCBEEA}"/>
            </a:ext>
          </a:extLst>
        </xdr:cNvPr>
        <xdr:cNvPicPr>
          <a:picLocks noChangeAspect="1"/>
        </xdr:cNvPicPr>
      </xdr:nvPicPr>
      <xdr:blipFill>
        <a:blip xmlns:r="http://schemas.openxmlformats.org/officeDocument/2006/relationships" r:embed="rId2"/>
        <a:stretch>
          <a:fillRect/>
        </a:stretch>
      </xdr:blipFill>
      <xdr:spPr>
        <a:xfrm>
          <a:off x="2200275" y="5286375"/>
          <a:ext cx="1960002" cy="1746665"/>
        </a:xfrm>
        <a:prstGeom prst="rect">
          <a:avLst/>
        </a:prstGeom>
      </xdr:spPr>
    </xdr:pic>
    <xdr:clientData/>
  </xdr:twoCellAnchor>
  <xdr:twoCellAnchor editAs="oneCell">
    <xdr:from>
      <xdr:col>10</xdr:col>
      <xdr:colOff>333375</xdr:colOff>
      <xdr:row>31</xdr:row>
      <xdr:rowOff>66675</xdr:rowOff>
    </xdr:from>
    <xdr:to>
      <xdr:col>15</xdr:col>
      <xdr:colOff>304567</xdr:colOff>
      <xdr:row>40</xdr:row>
      <xdr:rowOff>49316</xdr:rowOff>
    </xdr:to>
    <xdr:pic>
      <xdr:nvPicPr>
        <xdr:cNvPr id="4" name="14 Imagen">
          <a:extLst>
            <a:ext uri="{FF2B5EF4-FFF2-40B4-BE49-F238E27FC236}">
              <a16:creationId xmlns:a16="http://schemas.microsoft.com/office/drawing/2014/main" id="{7990AEC5-D1EC-4747-AA6B-7ECD77CE3DD2}"/>
            </a:ext>
          </a:extLst>
        </xdr:cNvPr>
        <xdr:cNvPicPr>
          <a:picLocks noChangeAspect="1"/>
        </xdr:cNvPicPr>
      </xdr:nvPicPr>
      <xdr:blipFill>
        <a:blip xmlns:r="http://schemas.openxmlformats.org/officeDocument/2006/relationships" r:embed="rId3"/>
        <a:stretch>
          <a:fillRect/>
        </a:stretch>
      </xdr:blipFill>
      <xdr:spPr>
        <a:xfrm>
          <a:off x="4114800" y="5334000"/>
          <a:ext cx="1876192" cy="1697141"/>
        </a:xfrm>
        <a:prstGeom prst="rect">
          <a:avLst/>
        </a:prstGeom>
      </xdr:spPr>
    </xdr:pic>
    <xdr:clientData/>
  </xdr:twoCellAnchor>
  <xdr:twoCellAnchor editAs="oneCell">
    <xdr:from>
      <xdr:col>1</xdr:col>
      <xdr:colOff>0</xdr:colOff>
      <xdr:row>42</xdr:row>
      <xdr:rowOff>66675</xdr:rowOff>
    </xdr:from>
    <xdr:to>
      <xdr:col>5</xdr:col>
      <xdr:colOff>378857</xdr:colOff>
      <xdr:row>51</xdr:row>
      <xdr:rowOff>34078</xdr:rowOff>
    </xdr:to>
    <xdr:pic>
      <xdr:nvPicPr>
        <xdr:cNvPr id="5" name="15 Imagen">
          <a:extLst>
            <a:ext uri="{FF2B5EF4-FFF2-40B4-BE49-F238E27FC236}">
              <a16:creationId xmlns:a16="http://schemas.microsoft.com/office/drawing/2014/main" id="{4957EE7A-F077-49DE-8D79-5AE8B1BAD320}"/>
            </a:ext>
          </a:extLst>
        </xdr:cNvPr>
        <xdr:cNvPicPr>
          <a:picLocks noChangeAspect="1"/>
        </xdr:cNvPicPr>
      </xdr:nvPicPr>
      <xdr:blipFill>
        <a:blip xmlns:r="http://schemas.openxmlformats.org/officeDocument/2006/relationships" r:embed="rId4"/>
        <a:stretch>
          <a:fillRect/>
        </a:stretch>
      </xdr:blipFill>
      <xdr:spPr>
        <a:xfrm>
          <a:off x="352425" y="7429500"/>
          <a:ext cx="1902857" cy="1681903"/>
        </a:xfrm>
        <a:prstGeom prst="rect">
          <a:avLst/>
        </a:prstGeom>
      </xdr:spPr>
    </xdr:pic>
    <xdr:clientData/>
  </xdr:twoCellAnchor>
  <xdr:twoCellAnchor editAs="oneCell">
    <xdr:from>
      <xdr:col>5</xdr:col>
      <xdr:colOff>323850</xdr:colOff>
      <xdr:row>42</xdr:row>
      <xdr:rowOff>47625</xdr:rowOff>
    </xdr:from>
    <xdr:to>
      <xdr:col>10</xdr:col>
      <xdr:colOff>344566</xdr:colOff>
      <xdr:row>51</xdr:row>
      <xdr:rowOff>45503</xdr:rowOff>
    </xdr:to>
    <xdr:pic>
      <xdr:nvPicPr>
        <xdr:cNvPr id="6" name="16 Imagen">
          <a:extLst>
            <a:ext uri="{FF2B5EF4-FFF2-40B4-BE49-F238E27FC236}">
              <a16:creationId xmlns:a16="http://schemas.microsoft.com/office/drawing/2014/main" id="{90216935-665B-457A-AB8E-254A8272D415}"/>
            </a:ext>
          </a:extLst>
        </xdr:cNvPr>
        <xdr:cNvPicPr>
          <a:picLocks noChangeAspect="1"/>
        </xdr:cNvPicPr>
      </xdr:nvPicPr>
      <xdr:blipFill>
        <a:blip xmlns:r="http://schemas.openxmlformats.org/officeDocument/2006/relationships" r:embed="rId5"/>
        <a:stretch>
          <a:fillRect/>
        </a:stretch>
      </xdr:blipFill>
      <xdr:spPr>
        <a:xfrm>
          <a:off x="2200275" y="7410450"/>
          <a:ext cx="1925716" cy="1712378"/>
        </a:xfrm>
        <a:prstGeom prst="rect">
          <a:avLst/>
        </a:prstGeom>
      </xdr:spPr>
    </xdr:pic>
    <xdr:clientData/>
  </xdr:twoCellAnchor>
  <xdr:twoCellAnchor editAs="oneCell">
    <xdr:from>
      <xdr:col>10</xdr:col>
      <xdr:colOff>314325</xdr:colOff>
      <xdr:row>42</xdr:row>
      <xdr:rowOff>47625</xdr:rowOff>
    </xdr:from>
    <xdr:to>
      <xdr:col>15</xdr:col>
      <xdr:colOff>300754</xdr:colOff>
      <xdr:row>51</xdr:row>
      <xdr:rowOff>56932</xdr:rowOff>
    </xdr:to>
    <xdr:pic>
      <xdr:nvPicPr>
        <xdr:cNvPr id="7" name="17 Imagen">
          <a:extLst>
            <a:ext uri="{FF2B5EF4-FFF2-40B4-BE49-F238E27FC236}">
              <a16:creationId xmlns:a16="http://schemas.microsoft.com/office/drawing/2014/main" id="{11DE2D4C-5A04-4F7A-99C9-DA1BAF462955}"/>
            </a:ext>
          </a:extLst>
        </xdr:cNvPr>
        <xdr:cNvPicPr>
          <a:picLocks noChangeAspect="1"/>
        </xdr:cNvPicPr>
      </xdr:nvPicPr>
      <xdr:blipFill>
        <a:blip xmlns:r="http://schemas.openxmlformats.org/officeDocument/2006/relationships" r:embed="rId6"/>
        <a:stretch>
          <a:fillRect/>
        </a:stretch>
      </xdr:blipFill>
      <xdr:spPr>
        <a:xfrm>
          <a:off x="4095750" y="7410450"/>
          <a:ext cx="1891429" cy="1723807"/>
        </a:xfrm>
        <a:prstGeom prst="rect">
          <a:avLst/>
        </a:prstGeom>
      </xdr:spPr>
    </xdr:pic>
    <xdr:clientData/>
  </xdr:twoCellAnchor>
  <xdr:twoCellAnchor editAs="oneCell">
    <xdr:from>
      <xdr:col>1</xdr:col>
      <xdr:colOff>63653</xdr:colOff>
      <xdr:row>53</xdr:row>
      <xdr:rowOff>133350</xdr:rowOff>
    </xdr:from>
    <xdr:to>
      <xdr:col>5</xdr:col>
      <xdr:colOff>293370</xdr:colOff>
      <xdr:row>61</xdr:row>
      <xdr:rowOff>180975</xdr:rowOff>
    </xdr:to>
    <xdr:pic>
      <xdr:nvPicPr>
        <xdr:cNvPr id="8" name="18 Imagen">
          <a:extLst>
            <a:ext uri="{FF2B5EF4-FFF2-40B4-BE49-F238E27FC236}">
              <a16:creationId xmlns:a16="http://schemas.microsoft.com/office/drawing/2014/main" id="{3B44CB2D-5FF2-4C80-B1D5-80E88A3F0D74}"/>
            </a:ext>
          </a:extLst>
        </xdr:cNvPr>
        <xdr:cNvPicPr>
          <a:picLocks noChangeAspect="1"/>
        </xdr:cNvPicPr>
      </xdr:nvPicPr>
      <xdr:blipFill>
        <a:blip xmlns:r="http://schemas.openxmlformats.org/officeDocument/2006/relationships" r:embed="rId7"/>
        <a:stretch>
          <a:fillRect/>
        </a:stretch>
      </xdr:blipFill>
      <xdr:spPr>
        <a:xfrm>
          <a:off x="416078" y="9591675"/>
          <a:ext cx="1753717" cy="1571625"/>
        </a:xfrm>
        <a:prstGeom prst="rect">
          <a:avLst/>
        </a:prstGeom>
        <a:ln w="19050">
          <a:solidFill>
            <a:schemeClr val="tx1"/>
          </a:solidFill>
        </a:ln>
      </xdr:spPr>
    </xdr:pic>
    <xdr:clientData/>
  </xdr:twoCellAnchor>
  <xdr:twoCellAnchor editAs="oneCell">
    <xdr:from>
      <xdr:col>5</xdr:col>
      <xdr:colOff>314325</xdr:colOff>
      <xdr:row>53</xdr:row>
      <xdr:rowOff>66675</xdr:rowOff>
    </xdr:from>
    <xdr:to>
      <xdr:col>10</xdr:col>
      <xdr:colOff>335041</xdr:colOff>
      <xdr:row>62</xdr:row>
      <xdr:rowOff>49316</xdr:rowOff>
    </xdr:to>
    <xdr:pic>
      <xdr:nvPicPr>
        <xdr:cNvPr id="9" name="20 Imagen">
          <a:extLst>
            <a:ext uri="{FF2B5EF4-FFF2-40B4-BE49-F238E27FC236}">
              <a16:creationId xmlns:a16="http://schemas.microsoft.com/office/drawing/2014/main" id="{AC24A4BC-9EBB-4889-B7A1-53862F8AB1C9}"/>
            </a:ext>
          </a:extLst>
        </xdr:cNvPr>
        <xdr:cNvPicPr>
          <a:picLocks noChangeAspect="1"/>
        </xdr:cNvPicPr>
      </xdr:nvPicPr>
      <xdr:blipFill>
        <a:blip xmlns:r="http://schemas.openxmlformats.org/officeDocument/2006/relationships" r:embed="rId8"/>
        <a:stretch>
          <a:fillRect/>
        </a:stretch>
      </xdr:blipFill>
      <xdr:spPr>
        <a:xfrm>
          <a:off x="2190750" y="9525000"/>
          <a:ext cx="1925716" cy="1697141"/>
        </a:xfrm>
        <a:prstGeom prst="rect">
          <a:avLst/>
        </a:prstGeom>
      </xdr:spPr>
    </xdr:pic>
    <xdr:clientData/>
  </xdr:twoCellAnchor>
  <xdr:twoCellAnchor editAs="oneCell">
    <xdr:from>
      <xdr:col>10</xdr:col>
      <xdr:colOff>257175</xdr:colOff>
      <xdr:row>53</xdr:row>
      <xdr:rowOff>76200</xdr:rowOff>
    </xdr:from>
    <xdr:to>
      <xdr:col>15</xdr:col>
      <xdr:colOff>277891</xdr:colOff>
      <xdr:row>62</xdr:row>
      <xdr:rowOff>58841</xdr:rowOff>
    </xdr:to>
    <xdr:pic>
      <xdr:nvPicPr>
        <xdr:cNvPr id="10" name="21 Imagen">
          <a:extLst>
            <a:ext uri="{FF2B5EF4-FFF2-40B4-BE49-F238E27FC236}">
              <a16:creationId xmlns:a16="http://schemas.microsoft.com/office/drawing/2014/main" id="{F0BB5169-D6EE-4D51-B617-B9D1A8C78A9B}"/>
            </a:ext>
          </a:extLst>
        </xdr:cNvPr>
        <xdr:cNvPicPr>
          <a:picLocks noChangeAspect="1"/>
        </xdr:cNvPicPr>
      </xdr:nvPicPr>
      <xdr:blipFill>
        <a:blip xmlns:r="http://schemas.openxmlformats.org/officeDocument/2006/relationships" r:embed="rId9"/>
        <a:stretch>
          <a:fillRect/>
        </a:stretch>
      </xdr:blipFill>
      <xdr:spPr>
        <a:xfrm>
          <a:off x="4038600" y="9534525"/>
          <a:ext cx="1925716" cy="1697141"/>
        </a:xfrm>
        <a:prstGeom prst="rect">
          <a:avLst/>
        </a:prstGeom>
      </xdr:spPr>
    </xdr:pic>
    <xdr:clientData/>
  </xdr:twoCellAnchor>
  <xdr:twoCellAnchor editAs="oneCell">
    <xdr:from>
      <xdr:col>1</xdr:col>
      <xdr:colOff>57150</xdr:colOff>
      <xdr:row>5</xdr:row>
      <xdr:rowOff>28574</xdr:rowOff>
    </xdr:from>
    <xdr:to>
      <xdr:col>9</xdr:col>
      <xdr:colOff>19050</xdr:colOff>
      <xdr:row>13</xdr:row>
      <xdr:rowOff>167640</xdr:rowOff>
    </xdr:to>
    <xdr:pic>
      <xdr:nvPicPr>
        <xdr:cNvPr id="11" name="22 Imagen">
          <a:extLst>
            <a:ext uri="{FF2B5EF4-FFF2-40B4-BE49-F238E27FC236}">
              <a16:creationId xmlns:a16="http://schemas.microsoft.com/office/drawing/2014/main" id="{515D5C10-EBCB-464B-8B9A-7D83CB3D71BD}"/>
            </a:ext>
          </a:extLst>
        </xdr:cNvPr>
        <xdr:cNvPicPr>
          <a:picLocks noChangeAspect="1"/>
        </xdr:cNvPicPr>
      </xdr:nvPicPr>
      <xdr:blipFill>
        <a:blip xmlns:r="http://schemas.openxmlformats.org/officeDocument/2006/relationships" r:embed="rId10"/>
        <a:stretch>
          <a:fillRect/>
        </a:stretch>
      </xdr:blipFill>
      <xdr:spPr>
        <a:xfrm>
          <a:off x="409575" y="790574"/>
          <a:ext cx="3009900" cy="1663066"/>
        </a:xfrm>
        <a:prstGeom prst="rect">
          <a:avLst/>
        </a:prstGeom>
        <a:ln w="19050">
          <a:solidFill>
            <a:schemeClr val="tx1"/>
          </a:solidFill>
        </a:ln>
      </xdr:spPr>
    </xdr:pic>
    <xdr:clientData/>
  </xdr:twoCellAnchor>
  <xdr:twoCellAnchor editAs="oneCell">
    <xdr:from>
      <xdr:col>10</xdr:col>
      <xdr:colOff>19049</xdr:colOff>
      <xdr:row>5</xdr:row>
      <xdr:rowOff>26443</xdr:rowOff>
    </xdr:from>
    <xdr:to>
      <xdr:col>18</xdr:col>
      <xdr:colOff>11430</xdr:colOff>
      <xdr:row>13</xdr:row>
      <xdr:rowOff>156210</xdr:rowOff>
    </xdr:to>
    <xdr:pic>
      <xdr:nvPicPr>
        <xdr:cNvPr id="12" name="23 Imagen">
          <a:extLst>
            <a:ext uri="{FF2B5EF4-FFF2-40B4-BE49-F238E27FC236}">
              <a16:creationId xmlns:a16="http://schemas.microsoft.com/office/drawing/2014/main" id="{40CBAF89-A094-447C-B84A-5AD41B045A96}"/>
            </a:ext>
          </a:extLst>
        </xdr:cNvPr>
        <xdr:cNvPicPr>
          <a:picLocks noChangeAspect="1"/>
        </xdr:cNvPicPr>
      </xdr:nvPicPr>
      <xdr:blipFill>
        <a:blip xmlns:r="http://schemas.openxmlformats.org/officeDocument/2006/relationships" r:embed="rId11"/>
        <a:stretch>
          <a:fillRect/>
        </a:stretch>
      </xdr:blipFill>
      <xdr:spPr>
        <a:xfrm>
          <a:off x="3800474" y="788443"/>
          <a:ext cx="3040381" cy="1653767"/>
        </a:xfrm>
        <a:prstGeom prst="rect">
          <a:avLst/>
        </a:prstGeom>
        <a:ln w="19050">
          <a:solidFill>
            <a:schemeClr val="tx1"/>
          </a:solidFill>
        </a:ln>
      </xdr:spPr>
    </xdr:pic>
    <xdr:clientData/>
  </xdr:twoCellAnchor>
  <xdr:twoCellAnchor editAs="oneCell">
    <xdr:from>
      <xdr:col>19</xdr:col>
      <xdr:colOff>16644</xdr:colOff>
      <xdr:row>5</xdr:row>
      <xdr:rowOff>28576</xdr:rowOff>
    </xdr:from>
    <xdr:to>
      <xdr:col>27</xdr:col>
      <xdr:colOff>22860</xdr:colOff>
      <xdr:row>13</xdr:row>
      <xdr:rowOff>154305</xdr:rowOff>
    </xdr:to>
    <xdr:pic>
      <xdr:nvPicPr>
        <xdr:cNvPr id="13" name="24 Imagen">
          <a:extLst>
            <a:ext uri="{FF2B5EF4-FFF2-40B4-BE49-F238E27FC236}">
              <a16:creationId xmlns:a16="http://schemas.microsoft.com/office/drawing/2014/main" id="{0362B90F-C165-4B8F-8BA4-916044A5B14A}"/>
            </a:ext>
          </a:extLst>
        </xdr:cNvPr>
        <xdr:cNvPicPr>
          <a:picLocks noChangeAspect="1"/>
        </xdr:cNvPicPr>
      </xdr:nvPicPr>
      <xdr:blipFill>
        <a:blip xmlns:r="http://schemas.openxmlformats.org/officeDocument/2006/relationships" r:embed="rId12"/>
        <a:stretch>
          <a:fillRect/>
        </a:stretch>
      </xdr:blipFill>
      <xdr:spPr>
        <a:xfrm>
          <a:off x="7227069" y="790576"/>
          <a:ext cx="3054216" cy="1649729"/>
        </a:xfrm>
        <a:prstGeom prst="rect">
          <a:avLst/>
        </a:prstGeom>
        <a:ln w="19050">
          <a:solidFill>
            <a:schemeClr val="tx1"/>
          </a:solidFill>
        </a:ln>
      </xdr:spPr>
    </xdr:pic>
    <xdr:clientData/>
  </xdr:twoCellAnchor>
  <xdr:twoCellAnchor>
    <xdr:from>
      <xdr:col>1</xdr:col>
      <xdr:colOff>47625</xdr:colOff>
      <xdr:row>16</xdr:row>
      <xdr:rowOff>114300</xdr:rowOff>
    </xdr:from>
    <xdr:to>
      <xdr:col>9</xdr:col>
      <xdr:colOff>0</xdr:colOff>
      <xdr:row>25</xdr:row>
      <xdr:rowOff>76200</xdr:rowOff>
    </xdr:to>
    <xdr:grpSp>
      <xdr:nvGrpSpPr>
        <xdr:cNvPr id="14" name="Grupo 13">
          <a:extLst>
            <a:ext uri="{FF2B5EF4-FFF2-40B4-BE49-F238E27FC236}">
              <a16:creationId xmlns:a16="http://schemas.microsoft.com/office/drawing/2014/main" id="{2546DC68-186E-45AD-AFD9-A6AA447EDBF5}"/>
            </a:ext>
          </a:extLst>
        </xdr:cNvPr>
        <xdr:cNvGrpSpPr/>
      </xdr:nvGrpSpPr>
      <xdr:grpSpPr>
        <a:xfrm>
          <a:off x="412060" y="2784613"/>
          <a:ext cx="3079888" cy="1631674"/>
          <a:chOff x="47625" y="2781300"/>
          <a:chExt cx="3048000" cy="1676400"/>
        </a:xfrm>
      </xdr:grpSpPr>
      <xdr:pic>
        <xdr:nvPicPr>
          <xdr:cNvPr id="15" name="26 Imagen">
            <a:extLst>
              <a:ext uri="{FF2B5EF4-FFF2-40B4-BE49-F238E27FC236}">
                <a16:creationId xmlns:a16="http://schemas.microsoft.com/office/drawing/2014/main" id="{710E1F8C-1A47-4831-9723-173301001BAC}"/>
              </a:ext>
            </a:extLst>
          </xdr:cNvPr>
          <xdr:cNvPicPr>
            <a:picLocks noChangeAspect="1"/>
          </xdr:cNvPicPr>
        </xdr:nvPicPr>
        <xdr:blipFill>
          <a:blip xmlns:r="http://schemas.openxmlformats.org/officeDocument/2006/relationships" r:embed="rId13"/>
          <a:stretch>
            <a:fillRect/>
          </a:stretch>
        </xdr:blipFill>
        <xdr:spPr>
          <a:xfrm>
            <a:off x="1349375" y="3294773"/>
            <a:ext cx="1714501" cy="1095798"/>
          </a:xfrm>
          <a:prstGeom prst="rect">
            <a:avLst/>
          </a:prstGeom>
        </xdr:spPr>
      </xdr:pic>
      <xdr:pic>
        <xdr:nvPicPr>
          <xdr:cNvPr id="16" name="25 Imagen">
            <a:extLst>
              <a:ext uri="{FF2B5EF4-FFF2-40B4-BE49-F238E27FC236}">
                <a16:creationId xmlns:a16="http://schemas.microsoft.com/office/drawing/2014/main" id="{8D58101C-ECAA-4C6A-87DD-1C1917589E98}"/>
              </a:ext>
            </a:extLst>
          </xdr:cNvPr>
          <xdr:cNvPicPr>
            <a:picLocks noChangeAspect="1"/>
          </xdr:cNvPicPr>
        </xdr:nvPicPr>
        <xdr:blipFill>
          <a:blip xmlns:r="http://schemas.openxmlformats.org/officeDocument/2006/relationships" r:embed="rId14"/>
          <a:stretch>
            <a:fillRect/>
          </a:stretch>
        </xdr:blipFill>
        <xdr:spPr>
          <a:xfrm>
            <a:off x="123826" y="2847975"/>
            <a:ext cx="1695449" cy="870636"/>
          </a:xfrm>
          <a:prstGeom prst="rect">
            <a:avLst/>
          </a:prstGeom>
        </xdr:spPr>
      </xdr:pic>
      <xdr:sp macro="" textlink="">
        <xdr:nvSpPr>
          <xdr:cNvPr id="17" name="27 Rectángulo">
            <a:extLst>
              <a:ext uri="{FF2B5EF4-FFF2-40B4-BE49-F238E27FC236}">
                <a16:creationId xmlns:a16="http://schemas.microsoft.com/office/drawing/2014/main" id="{4FDA5F37-9683-47FB-A2DA-F7594F4B9067}"/>
              </a:ext>
            </a:extLst>
          </xdr:cNvPr>
          <xdr:cNvSpPr/>
        </xdr:nvSpPr>
        <xdr:spPr>
          <a:xfrm>
            <a:off x="47625" y="2781300"/>
            <a:ext cx="3048000" cy="167640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ln w="12700">
                <a:solidFill>
                  <a:schemeClr val="tx1"/>
                </a:solidFill>
              </a:ln>
              <a:noFill/>
            </a:endParaRPr>
          </a:p>
        </xdr:txBody>
      </xdr:sp>
    </xdr:grpSp>
    <xdr:clientData/>
  </xdr:twoCellAnchor>
  <xdr:twoCellAnchor editAs="oneCell">
    <xdr:from>
      <xdr:col>27</xdr:col>
      <xdr:colOff>361949</xdr:colOff>
      <xdr:row>5</xdr:row>
      <xdr:rowOff>29637</xdr:rowOff>
    </xdr:from>
    <xdr:to>
      <xdr:col>35</xdr:col>
      <xdr:colOff>327659</xdr:colOff>
      <xdr:row>13</xdr:row>
      <xdr:rowOff>165735</xdr:rowOff>
    </xdr:to>
    <xdr:pic>
      <xdr:nvPicPr>
        <xdr:cNvPr id="18" name="28 Imagen">
          <a:extLst>
            <a:ext uri="{FF2B5EF4-FFF2-40B4-BE49-F238E27FC236}">
              <a16:creationId xmlns:a16="http://schemas.microsoft.com/office/drawing/2014/main" id="{5EA0E8F5-2CB2-4BA7-BFE1-8D67A889A228}"/>
            </a:ext>
          </a:extLst>
        </xdr:cNvPr>
        <xdr:cNvPicPr>
          <a:picLocks noChangeAspect="1"/>
        </xdr:cNvPicPr>
      </xdr:nvPicPr>
      <xdr:blipFill>
        <a:blip xmlns:r="http://schemas.openxmlformats.org/officeDocument/2006/relationships" r:embed="rId15"/>
        <a:stretch>
          <a:fillRect/>
        </a:stretch>
      </xdr:blipFill>
      <xdr:spPr>
        <a:xfrm>
          <a:off x="10620374" y="791637"/>
          <a:ext cx="3013710" cy="1660098"/>
        </a:xfrm>
        <a:prstGeom prst="rect">
          <a:avLst/>
        </a:prstGeom>
        <a:ln w="19050">
          <a:solidFill>
            <a:schemeClr val="tx1"/>
          </a:solidFill>
        </a:ln>
      </xdr:spPr>
    </xdr:pic>
    <xdr:clientData/>
  </xdr:twoCellAnchor>
  <xdr:twoCellAnchor editAs="oneCell">
    <xdr:from>
      <xdr:col>10</xdr:col>
      <xdr:colOff>9523</xdr:colOff>
      <xdr:row>16</xdr:row>
      <xdr:rowOff>114301</xdr:rowOff>
    </xdr:from>
    <xdr:to>
      <xdr:col>18</xdr:col>
      <xdr:colOff>13335</xdr:colOff>
      <xdr:row>25</xdr:row>
      <xdr:rowOff>61636</xdr:rowOff>
    </xdr:to>
    <xdr:pic>
      <xdr:nvPicPr>
        <xdr:cNvPr id="19" name="29 Imagen">
          <a:extLst>
            <a:ext uri="{FF2B5EF4-FFF2-40B4-BE49-F238E27FC236}">
              <a16:creationId xmlns:a16="http://schemas.microsoft.com/office/drawing/2014/main" id="{F5C57A7E-5246-4FE2-9004-43BF7FDD571E}"/>
            </a:ext>
          </a:extLst>
        </xdr:cNvPr>
        <xdr:cNvPicPr>
          <a:picLocks noChangeAspect="1"/>
        </xdr:cNvPicPr>
      </xdr:nvPicPr>
      <xdr:blipFill>
        <a:blip xmlns:r="http://schemas.openxmlformats.org/officeDocument/2006/relationships" r:embed="rId16"/>
        <a:stretch>
          <a:fillRect/>
        </a:stretch>
      </xdr:blipFill>
      <xdr:spPr>
        <a:xfrm>
          <a:off x="3790948" y="2838451"/>
          <a:ext cx="3051812" cy="1661835"/>
        </a:xfrm>
        <a:prstGeom prst="rect">
          <a:avLst/>
        </a:prstGeom>
        <a:ln w="19050">
          <a:solidFill>
            <a:schemeClr val="tx1"/>
          </a:solidFill>
        </a:ln>
      </xdr:spPr>
    </xdr:pic>
    <xdr:clientData/>
  </xdr:twoCellAnchor>
  <xdr:twoCellAnchor editAs="oneCell">
    <xdr:from>
      <xdr:col>19</xdr:col>
      <xdr:colOff>9524</xdr:colOff>
      <xdr:row>16</xdr:row>
      <xdr:rowOff>85725</xdr:rowOff>
    </xdr:from>
    <xdr:to>
      <xdr:col>27</xdr:col>
      <xdr:colOff>28575</xdr:colOff>
      <xdr:row>25</xdr:row>
      <xdr:rowOff>72997</xdr:rowOff>
    </xdr:to>
    <xdr:pic>
      <xdr:nvPicPr>
        <xdr:cNvPr id="20" name="30 Imagen">
          <a:extLst>
            <a:ext uri="{FF2B5EF4-FFF2-40B4-BE49-F238E27FC236}">
              <a16:creationId xmlns:a16="http://schemas.microsoft.com/office/drawing/2014/main" id="{CAF8C1CA-C591-4472-898D-EBAF4126F3E2}"/>
            </a:ext>
          </a:extLst>
        </xdr:cNvPr>
        <xdr:cNvPicPr>
          <a:picLocks noChangeAspect="1"/>
        </xdr:cNvPicPr>
      </xdr:nvPicPr>
      <xdr:blipFill>
        <a:blip xmlns:r="http://schemas.openxmlformats.org/officeDocument/2006/relationships" r:embed="rId17"/>
        <a:stretch>
          <a:fillRect/>
        </a:stretch>
      </xdr:blipFill>
      <xdr:spPr>
        <a:xfrm>
          <a:off x="7219949" y="2809875"/>
          <a:ext cx="3067051" cy="1701772"/>
        </a:xfrm>
        <a:prstGeom prst="rect">
          <a:avLst/>
        </a:prstGeom>
        <a:ln w="19050">
          <a:solidFill>
            <a:schemeClr val="tx1"/>
          </a:solidFill>
        </a:ln>
      </xdr:spPr>
    </xdr:pic>
    <xdr:clientData/>
  </xdr:twoCellAnchor>
  <xdr:twoCellAnchor editAs="oneCell">
    <xdr:from>
      <xdr:col>27</xdr:col>
      <xdr:colOff>352425</xdr:colOff>
      <xdr:row>16</xdr:row>
      <xdr:rowOff>80492</xdr:rowOff>
    </xdr:from>
    <xdr:to>
      <xdr:col>35</xdr:col>
      <xdr:colOff>329565</xdr:colOff>
      <xdr:row>25</xdr:row>
      <xdr:rowOff>72390</xdr:rowOff>
    </xdr:to>
    <xdr:pic>
      <xdr:nvPicPr>
        <xdr:cNvPr id="21" name="31 Imagen">
          <a:extLst>
            <a:ext uri="{FF2B5EF4-FFF2-40B4-BE49-F238E27FC236}">
              <a16:creationId xmlns:a16="http://schemas.microsoft.com/office/drawing/2014/main" id="{984B7E36-4F53-4AD2-9219-44875A41E1EF}"/>
            </a:ext>
          </a:extLst>
        </xdr:cNvPr>
        <xdr:cNvPicPr>
          <a:picLocks noChangeAspect="1"/>
        </xdr:cNvPicPr>
      </xdr:nvPicPr>
      <xdr:blipFill>
        <a:blip xmlns:r="http://schemas.openxmlformats.org/officeDocument/2006/relationships" r:embed="rId18"/>
        <a:stretch>
          <a:fillRect/>
        </a:stretch>
      </xdr:blipFill>
      <xdr:spPr>
        <a:xfrm>
          <a:off x="10610850" y="2804642"/>
          <a:ext cx="3025140" cy="1706398"/>
        </a:xfrm>
        <a:prstGeom prst="rect">
          <a:avLst/>
        </a:prstGeom>
        <a:ln w="19050">
          <a:solidFill>
            <a:schemeClr val="tx1"/>
          </a:solidFill>
        </a:ln>
      </xdr:spPr>
    </xdr:pic>
    <xdr:clientData/>
  </xdr:twoCellAnchor>
  <xdr:twoCellAnchor editAs="oneCell">
    <xdr:from>
      <xdr:col>16</xdr:col>
      <xdr:colOff>375097</xdr:colOff>
      <xdr:row>30</xdr:row>
      <xdr:rowOff>1154</xdr:rowOff>
    </xdr:from>
    <xdr:to>
      <xdr:col>23</xdr:col>
      <xdr:colOff>46466</xdr:colOff>
      <xdr:row>40</xdr:row>
      <xdr:rowOff>149991</xdr:rowOff>
    </xdr:to>
    <xdr:pic>
      <xdr:nvPicPr>
        <xdr:cNvPr id="22" name="Imagen 21">
          <a:extLst>
            <a:ext uri="{FF2B5EF4-FFF2-40B4-BE49-F238E27FC236}">
              <a16:creationId xmlns:a16="http://schemas.microsoft.com/office/drawing/2014/main" id="{48965F78-47B9-4E3F-9BAF-5CE82949C563}"/>
            </a:ext>
          </a:extLst>
        </xdr:cNvPr>
        <xdr:cNvPicPr>
          <a:picLocks noChangeAspect="1"/>
        </xdr:cNvPicPr>
      </xdr:nvPicPr>
      <xdr:blipFill>
        <a:blip xmlns:r="http://schemas.openxmlformats.org/officeDocument/2006/relationships" r:embed="rId19"/>
        <a:stretch>
          <a:fillRect/>
        </a:stretch>
      </xdr:blipFill>
      <xdr:spPr>
        <a:xfrm>
          <a:off x="6442522" y="5068454"/>
          <a:ext cx="2338369" cy="2063362"/>
        </a:xfrm>
        <a:prstGeom prst="rect">
          <a:avLst/>
        </a:prstGeom>
      </xdr:spPr>
    </xdr:pic>
    <xdr:clientData/>
  </xdr:twoCellAnchor>
  <xdr:twoCellAnchor editAs="oneCell">
    <xdr:from>
      <xdr:col>23</xdr:col>
      <xdr:colOff>99391</xdr:colOff>
      <xdr:row>29</xdr:row>
      <xdr:rowOff>41369</xdr:rowOff>
    </xdr:from>
    <xdr:to>
      <xdr:col>29</xdr:col>
      <xdr:colOff>247153</xdr:colOff>
      <xdr:row>40</xdr:row>
      <xdr:rowOff>149451</xdr:rowOff>
    </xdr:to>
    <xdr:pic>
      <xdr:nvPicPr>
        <xdr:cNvPr id="23" name="Imagen 22">
          <a:extLst>
            <a:ext uri="{FF2B5EF4-FFF2-40B4-BE49-F238E27FC236}">
              <a16:creationId xmlns:a16="http://schemas.microsoft.com/office/drawing/2014/main" id="{7B5400C3-FD51-4E61-86B1-4985EABF8045}"/>
            </a:ext>
          </a:extLst>
        </xdr:cNvPr>
        <xdr:cNvPicPr>
          <a:picLocks noChangeAspect="1"/>
        </xdr:cNvPicPr>
      </xdr:nvPicPr>
      <xdr:blipFill>
        <a:blip xmlns:r="http://schemas.openxmlformats.org/officeDocument/2006/relationships" r:embed="rId20"/>
        <a:stretch>
          <a:fillRect/>
        </a:stretch>
      </xdr:blipFill>
      <xdr:spPr>
        <a:xfrm>
          <a:off x="8833816" y="5051519"/>
          <a:ext cx="2433762" cy="2079757"/>
        </a:xfrm>
        <a:prstGeom prst="rect">
          <a:avLst/>
        </a:prstGeom>
      </xdr:spPr>
    </xdr:pic>
    <xdr:clientData/>
  </xdr:twoCellAnchor>
  <xdr:twoCellAnchor editAs="oneCell">
    <xdr:from>
      <xdr:col>29</xdr:col>
      <xdr:colOff>306457</xdr:colOff>
      <xdr:row>30</xdr:row>
      <xdr:rowOff>1576</xdr:rowOff>
    </xdr:from>
    <xdr:to>
      <xdr:col>35</xdr:col>
      <xdr:colOff>328075</xdr:colOff>
      <xdr:row>40</xdr:row>
      <xdr:rowOff>145731</xdr:rowOff>
    </xdr:to>
    <xdr:pic>
      <xdr:nvPicPr>
        <xdr:cNvPr id="24" name="Imagen 23">
          <a:extLst>
            <a:ext uri="{FF2B5EF4-FFF2-40B4-BE49-F238E27FC236}">
              <a16:creationId xmlns:a16="http://schemas.microsoft.com/office/drawing/2014/main" id="{FE62BB69-B291-4B51-9E58-1F349D2DE356}"/>
            </a:ext>
          </a:extLst>
        </xdr:cNvPr>
        <xdr:cNvPicPr>
          <a:picLocks noChangeAspect="1"/>
        </xdr:cNvPicPr>
      </xdr:nvPicPr>
      <xdr:blipFill>
        <a:blip xmlns:r="http://schemas.openxmlformats.org/officeDocument/2006/relationships" r:embed="rId21"/>
        <a:stretch>
          <a:fillRect/>
        </a:stretch>
      </xdr:blipFill>
      <xdr:spPr>
        <a:xfrm>
          <a:off x="11326882" y="5068876"/>
          <a:ext cx="2307618" cy="2058680"/>
        </a:xfrm>
        <a:prstGeom prst="rect">
          <a:avLst/>
        </a:prstGeom>
      </xdr:spPr>
    </xdr:pic>
    <xdr:clientData/>
  </xdr:twoCellAnchor>
  <xdr:twoCellAnchor editAs="oneCell">
    <xdr:from>
      <xdr:col>17</xdr:col>
      <xdr:colOff>16564</xdr:colOff>
      <xdr:row>41</xdr:row>
      <xdr:rowOff>57978</xdr:rowOff>
    </xdr:from>
    <xdr:to>
      <xdr:col>23</xdr:col>
      <xdr:colOff>27001</xdr:colOff>
      <xdr:row>52</xdr:row>
      <xdr:rowOff>36361</xdr:rowOff>
    </xdr:to>
    <xdr:pic>
      <xdr:nvPicPr>
        <xdr:cNvPr id="25" name="Imagen 24">
          <a:extLst>
            <a:ext uri="{FF2B5EF4-FFF2-40B4-BE49-F238E27FC236}">
              <a16:creationId xmlns:a16="http://schemas.microsoft.com/office/drawing/2014/main" id="{01E2BA80-95F1-4C1A-B6BD-21441735F538}"/>
            </a:ext>
          </a:extLst>
        </xdr:cNvPr>
        <xdr:cNvPicPr>
          <a:picLocks noChangeAspect="1"/>
        </xdr:cNvPicPr>
      </xdr:nvPicPr>
      <xdr:blipFill>
        <a:blip xmlns:r="http://schemas.openxmlformats.org/officeDocument/2006/relationships" r:embed="rId22"/>
        <a:stretch>
          <a:fillRect/>
        </a:stretch>
      </xdr:blipFill>
      <xdr:spPr>
        <a:xfrm>
          <a:off x="6464989" y="7230303"/>
          <a:ext cx="2296437" cy="2073883"/>
        </a:xfrm>
        <a:prstGeom prst="rect">
          <a:avLst/>
        </a:prstGeom>
      </xdr:spPr>
    </xdr:pic>
    <xdr:clientData/>
  </xdr:twoCellAnchor>
  <xdr:twoCellAnchor editAs="oneCell">
    <xdr:from>
      <xdr:col>23</xdr:col>
      <xdr:colOff>124239</xdr:colOff>
      <xdr:row>41</xdr:row>
      <xdr:rowOff>74544</xdr:rowOff>
    </xdr:from>
    <xdr:to>
      <xdr:col>29</xdr:col>
      <xdr:colOff>274569</xdr:colOff>
      <xdr:row>52</xdr:row>
      <xdr:rowOff>32597</xdr:rowOff>
    </xdr:to>
    <xdr:pic>
      <xdr:nvPicPr>
        <xdr:cNvPr id="26" name="Imagen 25">
          <a:extLst>
            <a:ext uri="{FF2B5EF4-FFF2-40B4-BE49-F238E27FC236}">
              <a16:creationId xmlns:a16="http://schemas.microsoft.com/office/drawing/2014/main" id="{9C9DB593-E8E5-442F-9D52-E48C0B77BDDF}"/>
            </a:ext>
          </a:extLst>
        </xdr:cNvPr>
        <xdr:cNvPicPr>
          <a:picLocks noChangeAspect="1"/>
        </xdr:cNvPicPr>
      </xdr:nvPicPr>
      <xdr:blipFill>
        <a:blip xmlns:r="http://schemas.openxmlformats.org/officeDocument/2006/relationships" r:embed="rId23"/>
        <a:stretch>
          <a:fillRect/>
        </a:stretch>
      </xdr:blipFill>
      <xdr:spPr>
        <a:xfrm>
          <a:off x="8858664" y="7246869"/>
          <a:ext cx="2436330" cy="2053553"/>
        </a:xfrm>
        <a:prstGeom prst="rect">
          <a:avLst/>
        </a:prstGeom>
      </xdr:spPr>
    </xdr:pic>
    <xdr:clientData/>
  </xdr:twoCellAnchor>
  <xdr:twoCellAnchor editAs="oneCell">
    <xdr:from>
      <xdr:col>29</xdr:col>
      <xdr:colOff>323022</xdr:colOff>
      <xdr:row>41</xdr:row>
      <xdr:rowOff>41415</xdr:rowOff>
    </xdr:from>
    <xdr:to>
      <xdr:col>35</xdr:col>
      <xdr:colOff>314077</xdr:colOff>
      <xdr:row>52</xdr:row>
      <xdr:rowOff>10271</xdr:rowOff>
    </xdr:to>
    <xdr:pic>
      <xdr:nvPicPr>
        <xdr:cNvPr id="27" name="Imagen 26">
          <a:extLst>
            <a:ext uri="{FF2B5EF4-FFF2-40B4-BE49-F238E27FC236}">
              <a16:creationId xmlns:a16="http://schemas.microsoft.com/office/drawing/2014/main" id="{C52D12D3-5F7F-480C-8CBC-B3EF37DC1D8D}"/>
            </a:ext>
          </a:extLst>
        </xdr:cNvPr>
        <xdr:cNvPicPr>
          <a:picLocks noChangeAspect="1"/>
        </xdr:cNvPicPr>
      </xdr:nvPicPr>
      <xdr:blipFill>
        <a:blip xmlns:r="http://schemas.openxmlformats.org/officeDocument/2006/relationships" r:embed="rId24"/>
        <a:stretch>
          <a:fillRect/>
        </a:stretch>
      </xdr:blipFill>
      <xdr:spPr>
        <a:xfrm>
          <a:off x="11343447" y="7213740"/>
          <a:ext cx="2277055" cy="2064356"/>
        </a:xfrm>
        <a:prstGeom prst="rect">
          <a:avLst/>
        </a:prstGeom>
      </xdr:spPr>
    </xdr:pic>
    <xdr:clientData/>
  </xdr:twoCellAnchor>
  <xdr:twoCellAnchor editAs="oneCell">
    <xdr:from>
      <xdr:col>16</xdr:col>
      <xdr:colOff>372718</xdr:colOff>
      <xdr:row>52</xdr:row>
      <xdr:rowOff>115958</xdr:rowOff>
    </xdr:from>
    <xdr:to>
      <xdr:col>23</xdr:col>
      <xdr:colOff>3148</xdr:colOff>
      <xdr:row>64</xdr:row>
      <xdr:rowOff>45077</xdr:rowOff>
    </xdr:to>
    <xdr:pic>
      <xdr:nvPicPr>
        <xdr:cNvPr id="28" name="Imagen 27">
          <a:extLst>
            <a:ext uri="{FF2B5EF4-FFF2-40B4-BE49-F238E27FC236}">
              <a16:creationId xmlns:a16="http://schemas.microsoft.com/office/drawing/2014/main" id="{6AF1EE73-8D9F-4B94-BB77-C9880FF9AC58}"/>
            </a:ext>
          </a:extLst>
        </xdr:cNvPr>
        <xdr:cNvPicPr>
          <a:picLocks noChangeAspect="1"/>
        </xdr:cNvPicPr>
      </xdr:nvPicPr>
      <xdr:blipFill>
        <a:blip xmlns:r="http://schemas.openxmlformats.org/officeDocument/2006/relationships" r:embed="rId25"/>
        <a:stretch>
          <a:fillRect/>
        </a:stretch>
      </xdr:blipFill>
      <xdr:spPr>
        <a:xfrm>
          <a:off x="6440143" y="9383783"/>
          <a:ext cx="2297430" cy="2215119"/>
        </a:xfrm>
        <a:prstGeom prst="rect">
          <a:avLst/>
        </a:prstGeom>
      </xdr:spPr>
    </xdr:pic>
    <xdr:clientData/>
  </xdr:twoCellAnchor>
  <xdr:twoCellAnchor editAs="oneCell">
    <xdr:from>
      <xdr:col>23</xdr:col>
      <xdr:colOff>82826</xdr:colOff>
      <xdr:row>52</xdr:row>
      <xdr:rowOff>107676</xdr:rowOff>
    </xdr:from>
    <xdr:to>
      <xdr:col>29</xdr:col>
      <xdr:colOff>266851</xdr:colOff>
      <xdr:row>64</xdr:row>
      <xdr:rowOff>66450</xdr:rowOff>
    </xdr:to>
    <xdr:pic>
      <xdr:nvPicPr>
        <xdr:cNvPr id="29" name="Imagen 28">
          <a:extLst>
            <a:ext uri="{FF2B5EF4-FFF2-40B4-BE49-F238E27FC236}">
              <a16:creationId xmlns:a16="http://schemas.microsoft.com/office/drawing/2014/main" id="{819F6FB4-D0B8-46C0-B418-2B72323B685F}"/>
            </a:ext>
          </a:extLst>
        </xdr:cNvPr>
        <xdr:cNvPicPr>
          <a:picLocks noChangeAspect="1"/>
        </xdr:cNvPicPr>
      </xdr:nvPicPr>
      <xdr:blipFill>
        <a:blip xmlns:r="http://schemas.openxmlformats.org/officeDocument/2006/relationships" r:embed="rId26"/>
        <a:stretch>
          <a:fillRect/>
        </a:stretch>
      </xdr:blipFill>
      <xdr:spPr>
        <a:xfrm>
          <a:off x="8817251" y="9375501"/>
          <a:ext cx="2470025" cy="2244774"/>
        </a:xfrm>
        <a:prstGeom prst="rect">
          <a:avLst/>
        </a:prstGeom>
      </xdr:spPr>
    </xdr:pic>
    <xdr:clientData/>
  </xdr:twoCellAnchor>
  <xdr:twoCellAnchor editAs="oneCell">
    <xdr:from>
      <xdr:col>29</xdr:col>
      <xdr:colOff>323024</xdr:colOff>
      <xdr:row>52</xdr:row>
      <xdr:rowOff>124239</xdr:rowOff>
    </xdr:from>
    <xdr:to>
      <xdr:col>35</xdr:col>
      <xdr:colOff>367584</xdr:colOff>
      <xdr:row>64</xdr:row>
      <xdr:rowOff>32905</xdr:rowOff>
    </xdr:to>
    <xdr:pic>
      <xdr:nvPicPr>
        <xdr:cNvPr id="30" name="Imagen 29">
          <a:extLst>
            <a:ext uri="{FF2B5EF4-FFF2-40B4-BE49-F238E27FC236}">
              <a16:creationId xmlns:a16="http://schemas.microsoft.com/office/drawing/2014/main" id="{B18BCF65-D29B-4967-A4E3-6E4CA0165620}"/>
            </a:ext>
          </a:extLst>
        </xdr:cNvPr>
        <xdr:cNvPicPr>
          <a:picLocks noChangeAspect="1"/>
        </xdr:cNvPicPr>
      </xdr:nvPicPr>
      <xdr:blipFill>
        <a:blip xmlns:r="http://schemas.openxmlformats.org/officeDocument/2006/relationships" r:embed="rId27"/>
        <a:stretch>
          <a:fillRect/>
        </a:stretch>
      </xdr:blipFill>
      <xdr:spPr>
        <a:xfrm>
          <a:off x="11343449" y="9392064"/>
          <a:ext cx="2330560" cy="21946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04-OFERTAS%20INDUSTRIAL\FORMULARIO\Anteriores\FMT09001ES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
      <sheetName val="CW - GW"/>
      <sheetName val="MD"/>
      <sheetName val="DETECTORES ESPECIALES"/>
      <sheetName val="ALINEADOR Y EQUIPOS COMPLEMENTA"/>
      <sheetName val="EQUIPOS ESPECIALES"/>
      <sheetName val="INFORMACIÓN ADICIONAL"/>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A2" t="str">
            <v>Fresco envasado</v>
          </cell>
          <cell r="K2" t="str">
            <v>Rectangular</v>
          </cell>
          <cell r="M2" t="str">
            <v>Superior</v>
          </cell>
          <cell r="S2" t="str">
            <v>TD</v>
          </cell>
        </row>
        <row r="3">
          <cell r="A3" t="str">
            <v>Fresco no envasado</v>
          </cell>
          <cell r="K3" t="str">
            <v>Cuadrada</v>
          </cell>
          <cell r="M3" t="str">
            <v>Inferior</v>
          </cell>
          <cell r="S3" t="str">
            <v>TT</v>
          </cell>
        </row>
        <row r="4">
          <cell r="A4" t="str">
            <v>Congelado envasado</v>
          </cell>
          <cell r="K4" t="str">
            <v>Ovalada</v>
          </cell>
          <cell r="M4" t="str">
            <v>Superior e inferior</v>
          </cell>
        </row>
        <row r="5">
          <cell r="A5" t="str">
            <v>Congelado no envasado</v>
          </cell>
          <cell r="K5" t="str">
            <v>Circular</v>
          </cell>
          <cell r="M5" t="str">
            <v>Lateral</v>
          </cell>
        </row>
        <row r="6">
          <cell r="A6" t="str">
            <v>Producto seco</v>
          </cell>
          <cell r="K6" t="str">
            <v>Triangular</v>
          </cell>
          <cell r="M6" t="str">
            <v>Frontal</v>
          </cell>
        </row>
        <row r="7">
          <cell r="A7" t="str">
            <v>Otros (**Observaciones)</v>
          </cell>
          <cell r="K7" t="str">
            <v>Irregular</v>
          </cell>
          <cell r="M7" t="str">
            <v>Trasera</v>
          </cell>
        </row>
        <row r="8">
          <cell r="K8" t="str">
            <v>Otros (**Observaciones)</v>
          </cell>
          <cell r="M8" t="str">
            <v>"C"</v>
          </cell>
        </row>
        <row r="9">
          <cell r="M9" t="str">
            <v>Otros (**Observaciones)</v>
          </cell>
        </row>
      </sheetData>
    </sheetDataSet>
  </externalBook>
</externalLink>
</file>

<file path=xl/tables/table1.xml><?xml version="1.0" encoding="utf-8"?>
<table xmlns="http://schemas.openxmlformats.org/spreadsheetml/2006/main" id="1" name="EQUIPO" displayName="EQUIPO" ref="A1:A7" totalsRowShown="0" headerRowDxfId="86" dataDxfId="85">
  <autoFilter ref="A1:A7"/>
  <tableColumns count="1">
    <tableColumn id="1" name="EQUIPO" dataDxfId="84"/>
  </tableColumns>
  <tableStyleInfo name="TableStyleMedium2" showFirstColumn="0" showLastColumn="0" showRowStripes="1" showColumnStripes="0"/>
</table>
</file>

<file path=xl/tables/table10.xml><?xml version="1.0" encoding="utf-8"?>
<table xmlns="http://schemas.openxmlformats.org/spreadsheetml/2006/main" id="13" name="CONEXION_PC" displayName="CONEXION_PC" ref="W1:W3" totalsRowShown="0" headerRowDxfId="75">
  <autoFilter ref="W1:W3"/>
  <tableColumns count="1">
    <tableColumn id="1" name="CONEXIÓN A PC"/>
  </tableColumns>
  <tableStyleInfo name="TableStyleMedium2" showFirstColumn="0" showLastColumn="0" showRowStripes="1" showColumnStripes="0"/>
</table>
</file>

<file path=xl/tables/table11.xml><?xml version="1.0" encoding="utf-8"?>
<table xmlns="http://schemas.openxmlformats.org/spreadsheetml/2006/main" id="14" name="ESTADO" displayName="ESTADO" ref="AA1:AA5" totalsRowShown="0" headerRowDxfId="74">
  <autoFilter ref="AA1:AA5"/>
  <tableColumns count="1">
    <tableColumn id="1" name="ESTADO"/>
  </tableColumns>
  <tableStyleInfo name="TableStyleMedium2" showFirstColumn="0" showLastColumn="0" showRowStripes="1" showColumnStripes="0"/>
</table>
</file>

<file path=xl/tables/table12.xml><?xml version="1.0" encoding="utf-8"?>
<table xmlns="http://schemas.openxmlformats.org/spreadsheetml/2006/main" id="15" name="FORMA" displayName="FORMA" ref="AC1:AC5" totalsRowShown="0" headerRowDxfId="73">
  <autoFilter ref="AC1:AC5"/>
  <tableColumns count="1">
    <tableColumn id="1" name="FORMA"/>
  </tableColumns>
  <tableStyleInfo name="TableStyleMedium2" showFirstColumn="0" showLastColumn="0" showRowStripes="1" showColumnStripes="0"/>
</table>
</file>

<file path=xl/tables/table13.xml><?xml version="1.0" encoding="utf-8"?>
<table xmlns="http://schemas.openxmlformats.org/spreadsheetml/2006/main" id="16" name="EMBALAJE" displayName="EMBALAJE" ref="AE1:AE3" totalsRowShown="0" headerRowDxfId="72">
  <autoFilter ref="AE1:AE3"/>
  <tableColumns count="1">
    <tableColumn id="1" name="EMBALAJE"/>
  </tableColumns>
  <tableStyleInfo name="TableStyleMedium2" showFirstColumn="0" showLastColumn="0" showRowStripes="1" showColumnStripes="0"/>
</table>
</file>

<file path=xl/tables/table14.xml><?xml version="1.0" encoding="utf-8"?>
<table xmlns="http://schemas.openxmlformats.org/spreadsheetml/2006/main" id="17" name="ALIMENTACIÓN" displayName="ALIMENTACIÓN" ref="AG1:AG4" totalsRowShown="0" headerRowDxfId="71">
  <autoFilter ref="AG1:AG4"/>
  <tableColumns count="1">
    <tableColumn id="1" name="ALIMENTACIÓN"/>
  </tableColumns>
  <tableStyleInfo name="TableStyleMedium2" showFirstColumn="0" showLastColumn="0" showRowStripes="1" showColumnStripes="0"/>
</table>
</file>

<file path=xl/tables/table15.xml><?xml version="1.0" encoding="utf-8"?>
<table xmlns="http://schemas.openxmlformats.org/spreadsheetml/2006/main" id="18" name="TIPO" displayName="TIPO" ref="AI1:AI3" totalsRowShown="0" headerRowDxfId="70" dataDxfId="69">
  <autoFilter ref="AI1:AI3"/>
  <tableColumns count="1">
    <tableColumn id="1" name="TIPO" dataDxfId="68"/>
  </tableColumns>
  <tableStyleInfo name="TableStyleMedium2" showFirstColumn="0" showLastColumn="0" showRowStripes="1" showColumnStripes="0"/>
</table>
</file>

<file path=xl/tables/table16.xml><?xml version="1.0" encoding="utf-8"?>
<table xmlns="http://schemas.openxmlformats.org/spreadsheetml/2006/main" id="19" name="PRE_IMPRESA" displayName="PRE_IMPRESA" ref="AK1:AK3" totalsRowShown="0" headerRowDxfId="67" dataDxfId="66">
  <autoFilter ref="AK1:AK3"/>
  <tableColumns count="1">
    <tableColumn id="1" name="PRE-IMPRESA" dataDxfId="65"/>
  </tableColumns>
  <tableStyleInfo name="TableStyleMedium2" showFirstColumn="0" showLastColumn="0" showRowStripes="1" showColumnStripes="0"/>
</table>
</file>

<file path=xl/tables/table17.xml><?xml version="1.0" encoding="utf-8"?>
<table xmlns="http://schemas.openxmlformats.org/spreadsheetml/2006/main" id="20" name="POSICIÓN" displayName="POSICIÓN" ref="AM1:AM4" totalsRowShown="0" headerRowDxfId="64" dataDxfId="63">
  <autoFilter ref="AM1:AM4"/>
  <tableColumns count="1">
    <tableColumn id="1" name="POSICIÓN" dataDxfId="62"/>
  </tableColumns>
  <tableStyleInfo name="TableStyleMedium2" showFirstColumn="0" showLastColumn="0" showRowStripes="1" showColumnStripes="0"/>
</table>
</file>

<file path=xl/tables/table18.xml><?xml version="1.0" encoding="utf-8"?>
<table xmlns="http://schemas.openxmlformats.org/spreadsheetml/2006/main" id="21" name="CABEZAL" displayName="CABEZAL" ref="AO1:AO2" totalsRowShown="0" headerRowDxfId="61">
  <autoFilter ref="AO1:AO2"/>
  <tableColumns count="1">
    <tableColumn id="1" name="CABEZAL"/>
  </tableColumns>
  <tableStyleInfo name="TableStyleMedium2" showFirstColumn="0" showLastColumn="0" showRowStripes="1" showColumnStripes="0"/>
</table>
</file>

<file path=xl/tables/table19.xml><?xml version="1.0" encoding="utf-8"?>
<table xmlns="http://schemas.openxmlformats.org/spreadsheetml/2006/main" id="23" name="Tabla23" displayName="Tabla23" ref="AV1:AV5" totalsRowShown="0" headerRowDxfId="60">
  <autoFilter ref="AV1:AV5"/>
  <tableColumns count="1">
    <tableColumn id="1" name="APLICADOR"/>
  </tableColumns>
  <tableStyleInfo name="TableStyleMedium2" showFirstColumn="0" showLastColumn="0" showRowStripes="1" showColumnStripes="0"/>
</table>
</file>

<file path=xl/tables/table2.xml><?xml version="1.0" encoding="utf-8"?>
<table xmlns="http://schemas.openxmlformats.org/spreadsheetml/2006/main" id="2" name="TIPO_INDUSTRIA" displayName="TIPO_INDUSTRIA" ref="C1:C11" totalsRowShown="0" headerRowDxfId="83">
  <autoFilter ref="C1:C11"/>
  <tableColumns count="1">
    <tableColumn id="1" name=" TIPO INDUSTRIA"/>
  </tableColumns>
  <tableStyleInfo name="TableStyleMedium2" showFirstColumn="0" showLastColumn="0" showRowStripes="1" showColumnStripes="0"/>
</table>
</file>

<file path=xl/tables/table20.xml><?xml version="1.0" encoding="utf-8"?>
<table xmlns="http://schemas.openxmlformats.org/spreadsheetml/2006/main" id="24" name="RESOLUCION" displayName="RESOLUCION" ref="AT1:AT2" totalsRowShown="0" headerRowDxfId="59">
  <autoFilter ref="AT1:AT2"/>
  <tableColumns count="1">
    <tableColumn id="1" name="RESOLUCIÓN"/>
  </tableColumns>
  <tableStyleInfo name="TableStyleMedium2" showFirstColumn="0" showLastColumn="0" showRowStripes="1" showColumnStripes="0"/>
</table>
</file>

<file path=xl/tables/table21.xml><?xml version="1.0" encoding="utf-8"?>
<table xmlns="http://schemas.openxmlformats.org/spreadsheetml/2006/main" id="25" name="ALCANCE" displayName="ALCANCE" ref="AX1:AX3" totalsRowShown="0" headerRowDxfId="58" dataDxfId="57">
  <autoFilter ref="AX1:AX3"/>
  <tableColumns count="1">
    <tableColumn id="1" name="ALCANCE" dataDxfId="56"/>
  </tableColumns>
  <tableStyleInfo name="TableStyleMedium2" showFirstColumn="0" showLastColumn="0" showRowStripes="1" showColumnStripes="0"/>
</table>
</file>

<file path=xl/tables/table22.xml><?xml version="1.0" encoding="utf-8"?>
<table xmlns="http://schemas.openxmlformats.org/spreadsheetml/2006/main" id="26" name="MID" displayName="MID" ref="AZ1:AZ3" totalsRowShown="0" headerRowDxfId="55" dataDxfId="54">
  <autoFilter ref="AZ1:AZ3"/>
  <tableColumns count="1">
    <tableColumn id="1" name="MID" dataDxfId="53"/>
  </tableColumns>
  <tableStyleInfo name="TableStyleMedium2" showFirstColumn="0" showLastColumn="0" showRowStripes="1" showColumnStripes="0"/>
</table>
</file>

<file path=xl/tables/table23.xml><?xml version="1.0" encoding="utf-8"?>
<table xmlns="http://schemas.openxmlformats.org/spreadsheetml/2006/main" id="27" name="CABEZAL28" displayName="CABEZAL28" ref="AQ1:AQ3" totalsRowShown="0" headerRowDxfId="52">
  <autoFilter ref="AQ1:AQ3"/>
  <tableColumns count="1">
    <tableColumn id="1" name="RIBBON"/>
  </tableColumns>
  <tableStyleInfo name="TableStyleMedium2" showFirstColumn="0" showLastColumn="0" showRowStripes="1" showColumnStripes="0"/>
</table>
</file>

<file path=xl/tables/table24.xml><?xml version="1.0" encoding="utf-8"?>
<table xmlns="http://schemas.openxmlformats.org/spreadsheetml/2006/main" id="22" name="EXPULSORES" displayName="EXPULSORES" ref="BB1:BB5" totalsRowShown="0" headerRowDxfId="51">
  <autoFilter ref="BB1:BB5"/>
  <tableColumns count="1">
    <tableColumn id="1" name="EXPULSORES"/>
  </tableColumns>
  <tableStyleInfo name="TableStyleMedium2" showFirstColumn="0" showLastColumn="0" showRowStripes="1" showColumnStripes="0"/>
</table>
</file>

<file path=xl/tables/table25.xml><?xml version="1.0" encoding="utf-8"?>
<table xmlns="http://schemas.openxmlformats.org/spreadsheetml/2006/main" id="28" name="N_RECHAZOS" displayName="N_RECHAZOS" ref="BF1:BF4" totalsRowShown="0" headerRowDxfId="50" dataDxfId="49">
  <autoFilter ref="BF1:BF4"/>
  <tableColumns count="1">
    <tableColumn id="1" name="N.º RECHAZOS" dataDxfId="48"/>
  </tableColumns>
  <tableStyleInfo name="TableStyleMedium2" showFirstColumn="0" showLastColumn="0" showRowStripes="1" showColumnStripes="0"/>
</table>
</file>

<file path=xl/tables/table26.xml><?xml version="1.0" encoding="utf-8"?>
<table xmlns="http://schemas.openxmlformats.org/spreadsheetml/2006/main" id="29" name="CONTENEDORES" displayName="CONTENEDORES" ref="BH1:BH3" totalsRowShown="0" headerRowDxfId="47">
  <autoFilter ref="BH1:BH3"/>
  <tableColumns count="1">
    <tableColumn id="1" name="CONTENEDORES"/>
  </tableColumns>
  <tableStyleInfo name="TableStyleMedium2" showFirstColumn="0" showLastColumn="0" showRowStripes="1" showColumnStripes="0"/>
</table>
</file>

<file path=xl/tables/table27.xml><?xml version="1.0" encoding="utf-8"?>
<table xmlns="http://schemas.openxmlformats.org/spreadsheetml/2006/main" id="30" name="RAMPA_EXP" displayName="RAMPA_EXP" ref="BJ1:BJ4" totalsRowShown="0" headerRowDxfId="46">
  <autoFilter ref="BJ1:BJ4"/>
  <tableColumns count="1">
    <tableColumn id="1" name="RAMPA EXPUL"/>
  </tableColumns>
  <tableStyleInfo name="TableStyleMedium2" showFirstColumn="0" showLastColumn="0" showRowStripes="1" showColumnStripes="0"/>
</table>
</file>

<file path=xl/tables/table28.xml><?xml version="1.0" encoding="utf-8"?>
<table xmlns="http://schemas.openxmlformats.org/spreadsheetml/2006/main" id="31" name="BALIZA" displayName="BALIZA" ref="BL1:BL2" totalsRowShown="0" headerRowDxfId="45">
  <autoFilter ref="BL1:BL2"/>
  <tableColumns count="1">
    <tableColumn id="1" name="BALIZA"/>
  </tableColumns>
  <tableStyleInfo name="TableStyleMedium2" showFirstColumn="0" showLastColumn="0" showRowStripes="1" showColumnStripes="0"/>
</table>
</file>

<file path=xl/tables/table29.xml><?xml version="1.0" encoding="utf-8"?>
<table xmlns="http://schemas.openxmlformats.org/spreadsheetml/2006/main" id="32" name="RECHAZOS33" displayName="RECHAZOS33" ref="BD1:BD3" totalsRowShown="0" headerRowDxfId="44" dataDxfId="43">
  <autoFilter ref="BD1:BD3"/>
  <tableColumns count="1">
    <tableColumn id="1" name="RECHAZOS" dataDxfId="42"/>
  </tableColumns>
  <tableStyleInfo name="TableStyleMedium2" showFirstColumn="0" showLastColumn="0" showRowStripes="1" showColumnStripes="0"/>
</table>
</file>

<file path=xl/tables/table3.xml><?xml version="1.0" encoding="utf-8"?>
<table xmlns="http://schemas.openxmlformats.org/spreadsheetml/2006/main" id="3" name="LIMPIEZA" displayName="LIMPIEZA" ref="E1:E13" totalsRowShown="0" headerRowDxfId="82">
  <autoFilter ref="E1:E13"/>
  <tableColumns count="1">
    <tableColumn id="1" name="LIMPIEZA"/>
  </tableColumns>
  <tableStyleInfo name="TableStyleMedium2" showFirstColumn="0" showLastColumn="0" showRowStripes="1" showColumnStripes="0"/>
</table>
</file>

<file path=xl/tables/table30.xml><?xml version="1.0" encoding="utf-8"?>
<table xmlns="http://schemas.openxmlformats.org/spreadsheetml/2006/main" id="33" name="ANCHO_CARRO" displayName="ANCHO_CARRO" ref="BN1:BN3" totalsRowShown="0" headerRowDxfId="41" dataDxfId="40">
  <autoFilter ref="BN1:BN3"/>
  <tableColumns count="1">
    <tableColumn id="1" name="ANCHO CARRO" dataDxfId="39"/>
  </tableColumns>
  <tableStyleInfo name="TableStyleMedium2" showFirstColumn="0" showLastColumn="0" showRowStripes="1" showColumnStripes="0"/>
</table>
</file>

<file path=xl/tables/table31.xml><?xml version="1.0" encoding="utf-8"?>
<table xmlns="http://schemas.openxmlformats.org/spreadsheetml/2006/main" id="34" name="LARGO_CARRO" displayName="LARGO_CARRO" ref="BP1:BP5" totalsRowShown="0" headerRowDxfId="38" dataDxfId="37">
  <autoFilter ref="BP1:BP5"/>
  <tableColumns count="1">
    <tableColumn id="1" name="LARGO CARRO" dataDxfId="36"/>
  </tableColumns>
  <tableStyleInfo name="TableStyleMedium2" showFirstColumn="0" showLastColumn="0" showRowStripes="1" showColumnStripes="0"/>
</table>
</file>

<file path=xl/tables/table32.xml><?xml version="1.0" encoding="utf-8"?>
<table xmlns="http://schemas.openxmlformats.org/spreadsheetml/2006/main" id="35" name="TIPO_BANDA1" displayName="TIPO_BANDA1" ref="BR1:BR4" totalsRowShown="0" headerRowDxfId="35" dataDxfId="34">
  <autoFilter ref="BR1:BR4"/>
  <tableColumns count="1">
    <tableColumn id="1" name="TIPO DE BANDA 1" dataDxfId="33"/>
  </tableColumns>
  <tableStyleInfo name="TableStyleMedium2" showFirstColumn="0" showLastColumn="0" showRowStripes="1" showColumnStripes="0"/>
</table>
</file>

<file path=xl/tables/table33.xml><?xml version="1.0" encoding="utf-8"?>
<table xmlns="http://schemas.openxmlformats.org/spreadsheetml/2006/main" id="36" name="TIPO_BANDA2" displayName="TIPO_BANDA2" ref="BT1:BT3" totalsRowShown="0" headerRowDxfId="32" dataDxfId="31">
  <autoFilter ref="BT1:BT3"/>
  <tableColumns count="1">
    <tableColumn id="1" name="TIPO DE BANDA 2" dataDxfId="30"/>
  </tableColumns>
  <tableStyleInfo name="TableStyleMedium2" showFirstColumn="0" showLastColumn="0" showRowStripes="1" showColumnStripes="0"/>
</table>
</file>

<file path=xl/tables/table34.xml><?xml version="1.0" encoding="utf-8"?>
<table xmlns="http://schemas.openxmlformats.org/spreadsheetml/2006/main" id="37" name="DETECTORES" displayName="DETECTORES" ref="BV1:BV4" totalsRowShown="0" headerRowDxfId="29" dataDxfId="28">
  <autoFilter ref="BV1:BV4"/>
  <tableColumns count="1">
    <tableColumn id="1" name="DETECTORES" dataDxfId="27"/>
  </tableColumns>
  <tableStyleInfo name="TableStyleMedium2" showFirstColumn="0" showLastColumn="0" showRowStripes="1" showColumnStripes="0"/>
</table>
</file>

<file path=xl/tables/table35.xml><?xml version="1.0" encoding="utf-8"?>
<table xmlns="http://schemas.openxmlformats.org/spreadsheetml/2006/main" id="38" name="GUIADORES" displayName="GUIADORES" ref="BX1:BX3" totalsRowShown="0" headerRowDxfId="26" dataDxfId="25">
  <autoFilter ref="BX1:BX3"/>
  <tableColumns count="1">
    <tableColumn id="1" name="GUIADORES" dataDxfId="24"/>
  </tableColumns>
  <tableStyleInfo name="TableStyleMedium2" showFirstColumn="0" showLastColumn="0" showRowStripes="1" showColumnStripes="0"/>
</table>
</file>

<file path=xl/tables/table36.xml><?xml version="1.0" encoding="utf-8"?>
<table xmlns="http://schemas.openxmlformats.org/spreadsheetml/2006/main" id="41" name="PROTECTOR_CARROPESO" displayName="PROTECTOR_CARROPESO" ref="BZ1:BZ3" totalsRowShown="0" headerRowDxfId="23" dataDxfId="22">
  <autoFilter ref="BZ1:BZ3"/>
  <tableColumns count="1">
    <tableColumn id="1" name="PROTECTOR CARRO PESO" dataDxfId="21"/>
  </tableColumns>
  <tableStyleInfo name="TableStyleMedium2" showFirstColumn="0" showLastColumn="0" showRowStripes="1" showColumnStripes="0"/>
</table>
</file>

<file path=xl/tables/table37.xml><?xml version="1.0" encoding="utf-8"?>
<table xmlns="http://schemas.openxmlformats.org/spreadsheetml/2006/main" id="42" name="EQUIPO_SUMINISTRADO" displayName="EQUIPO_SUMINISTRADO" ref="CB1:CB3" totalsRowShown="0" headerRowDxfId="20" dataDxfId="19">
  <autoFilter ref="CB1:CB3"/>
  <tableColumns count="1">
    <tableColumn id="1" name="EQUIPO SUMINISTRADO CONJUNTAMENTE" dataDxfId="18"/>
  </tableColumns>
  <tableStyleInfo name="TableStyleMedium2" showFirstColumn="0" showLastColumn="0" showRowStripes="1" showColumnStripes="0"/>
</table>
</file>

<file path=xl/tables/table38.xml><?xml version="1.0" encoding="utf-8"?>
<table xmlns="http://schemas.openxmlformats.org/spreadsheetml/2006/main" id="44" name="Muestras" displayName="Muestras" ref="CD1:CD3" totalsRowShown="0" headerRowDxfId="17" dataDxfId="16">
  <autoFilter ref="CD1:CD3"/>
  <tableColumns count="1">
    <tableColumn id="1" name="Muestras" dataDxfId="15"/>
  </tableColumns>
  <tableStyleInfo name="TableStyleMedium2" showFirstColumn="0" showLastColumn="0" showRowStripes="1" showColumnStripes="0"/>
</table>
</file>

<file path=xl/tables/table39.xml><?xml version="1.0" encoding="utf-8"?>
<table xmlns="http://schemas.openxmlformats.org/spreadsheetml/2006/main" id="11" name="Muestras12" displayName="Muestras12" ref="CF1:CF4" totalsRowShown="0" headerRowDxfId="14" dataDxfId="13">
  <autoFilter ref="CF1:CF4"/>
  <tableColumns count="1">
    <tableColumn id="1" name="Embalaje" dataDxfId="12"/>
  </tableColumns>
  <tableStyleInfo name="TableStyleMedium2" showFirstColumn="0" showLastColumn="0" showRowStripes="1" showColumnStripes="0"/>
</table>
</file>

<file path=xl/tables/table4.xml><?xml version="1.0" encoding="utf-8"?>
<table xmlns="http://schemas.openxmlformats.org/spreadsheetml/2006/main" id="5" name="CORRIENTE_AIRE" displayName="CORRIENTE_AIRE" ref="G1:G3" totalsRowShown="0" headerRowDxfId="81">
  <autoFilter ref="G1:G3"/>
  <tableColumns count="1">
    <tableColumn id="1" name="CORRIENTES DE AIRE"/>
  </tableColumns>
  <tableStyleInfo name="TableStyleMedium2" showFirstColumn="0" showLastColumn="0" showRowStripes="1" showColumnStripes="0"/>
</table>
</file>

<file path=xl/tables/table40.xml><?xml version="1.0" encoding="utf-8"?>
<table xmlns="http://schemas.openxmlformats.org/spreadsheetml/2006/main" id="43" name="Tabla43" displayName="Tabla43" ref="CH1:CH3" totalsRowShown="0" headerRowDxfId="11" dataDxfId="10">
  <autoFilter ref="CH1:CH3"/>
  <tableColumns count="1">
    <tableColumn id="1" name="Instalación" dataDxfId="9"/>
  </tableColumns>
  <tableStyleInfo name="TableStyleMedium2" showFirstColumn="0" showLastColumn="0" showRowStripes="1" showColumnStripes="0"/>
</table>
</file>

<file path=xl/tables/table41.xml><?xml version="1.0" encoding="utf-8"?>
<table xmlns="http://schemas.openxmlformats.org/spreadsheetml/2006/main" id="45" name="Tabla45" displayName="Tabla45" ref="CJ1:CJ3" totalsRowShown="0" headerRowDxfId="8" dataDxfId="7">
  <autoFilter ref="CJ1:CJ3"/>
  <tableColumns count="1">
    <tableColumn id="1" name="Contrato de mantenimiento" dataDxfId="6"/>
  </tableColumns>
  <tableStyleInfo name="TableStyleMedium2" showFirstColumn="0" showLastColumn="0" showRowStripes="1" showColumnStripes="0"/>
</table>
</file>

<file path=xl/tables/table42.xml><?xml version="1.0" encoding="utf-8"?>
<table xmlns="http://schemas.openxmlformats.org/spreadsheetml/2006/main" id="46" name="Tabla46" displayName="Tabla46" ref="CL1:CL2" totalsRowShown="0" headerRowDxfId="5" dataDxfId="4">
  <autoFilter ref="CL1:CL2"/>
  <tableColumns count="1">
    <tableColumn id="1" name="Selección" dataDxfId="3"/>
  </tableColumns>
  <tableStyleInfo name="TableStyleMedium2" showFirstColumn="0" showLastColumn="0" showRowStripes="1" showColumnStripes="0"/>
</table>
</file>

<file path=xl/tables/table43.xml><?xml version="1.0" encoding="utf-8"?>
<table xmlns="http://schemas.openxmlformats.org/spreadsheetml/2006/main" id="9" name="ALTURA_TRABAJO" displayName="ALTURA_TRABAJO" ref="Q1:Q3" totalsRowShown="0" headerRowDxfId="2">
  <autoFilter ref="Q1:Q3"/>
  <tableColumns count="1">
    <tableColumn id="1" name="ALTURA DE TRABAJO"/>
  </tableColumns>
  <tableStyleInfo name="TableStyleMedium2" showFirstColumn="0" showLastColumn="0" showRowStripes="1" showColumnStripes="0"/>
</table>
</file>

<file path=xl/tables/table44.xml><?xml version="1.0" encoding="utf-8"?>
<table xmlns="http://schemas.openxmlformats.org/spreadsheetml/2006/main" id="4" name="TENSION_FRECUENCIA5" displayName="TENSION_FRECUENCIA5" ref="O1:O5" totalsRowShown="0" headerRowDxfId="1">
  <autoFilter ref="O1:O5"/>
  <tableColumns count="1">
    <tableColumn id="1" name="CONECTOR DE ALIMENTACIÓN"/>
  </tableColumns>
  <tableStyleInfo name="TableStyleMedium2" showFirstColumn="0" showLastColumn="0" showRowStripes="1" showColumnStripes="0"/>
</table>
</file>

<file path=xl/tables/table45.xml><?xml version="1.0" encoding="utf-8"?>
<table xmlns="http://schemas.openxmlformats.org/spreadsheetml/2006/main" id="39" name="CONEXION_PC40" displayName="CONEXION_PC40" ref="Y1:Y3" totalsRowShown="0" headerRowDxfId="0">
  <autoFilter ref="Y1:Y3"/>
  <tableColumns count="1">
    <tableColumn id="1" name="MODELO ET TOTALES"/>
  </tableColumns>
  <tableStyleInfo name="TableStyleMedium2" showFirstColumn="0" showLastColumn="0" showRowStripes="1" showColumnStripes="0"/>
</table>
</file>

<file path=xl/tables/table5.xml><?xml version="1.0" encoding="utf-8"?>
<table xmlns="http://schemas.openxmlformats.org/spreadsheetml/2006/main" id="6" name="POLVO" displayName="POLVO" ref="I1:I3" totalsRowShown="0" headerRowDxfId="80">
  <autoFilter ref="I1:I3"/>
  <tableColumns count="1">
    <tableColumn id="1" name="POLVO"/>
  </tableColumns>
  <tableStyleInfo name="TableStyleMedium2" showFirstColumn="0" showLastColumn="0" showRowStripes="1" showColumnStripes="0"/>
</table>
</file>

<file path=xl/tables/table6.xml><?xml version="1.0" encoding="utf-8"?>
<table xmlns="http://schemas.openxmlformats.org/spreadsheetml/2006/main" id="7" name="PROTECCION_EQUIPO" displayName="PROTECCION_EQUIPO" ref="K1:K4" totalsRowShown="0" headerRowDxfId="79">
  <autoFilter ref="K1:K4"/>
  <tableColumns count="1">
    <tableColumn id="1" name="PROTECCIÓN EQUIPO"/>
  </tableColumns>
  <tableStyleInfo name="TableStyleMedium2" showFirstColumn="0" showLastColumn="0" showRowStripes="1" showColumnStripes="0"/>
</table>
</file>

<file path=xl/tables/table7.xml><?xml version="1.0" encoding="utf-8"?>
<table xmlns="http://schemas.openxmlformats.org/spreadsheetml/2006/main" id="8" name="TENSION_FRECUENCIA" displayName="TENSION_FRECUENCIA" ref="M1:M5" totalsRowShown="0" headerRowDxfId="78">
  <autoFilter ref="M1:M5"/>
  <tableColumns count="1">
    <tableColumn id="1" name="TENSIÓN-FRECUENCIA"/>
  </tableColumns>
  <tableStyleInfo name="TableStyleMedium2" showFirstColumn="0" showLastColumn="0" showRowStripes="1" showColumnStripes="0"/>
</table>
</file>

<file path=xl/tables/table8.xml><?xml version="1.0" encoding="utf-8"?>
<table xmlns="http://schemas.openxmlformats.org/spreadsheetml/2006/main" id="10" name="SENTIDO_TRABAJO" displayName="SENTIDO_TRABAJO" ref="S1:S3" totalsRowShown="0" headerRowDxfId="77">
  <autoFilter ref="S1:S3"/>
  <tableColumns count="1">
    <tableColumn id="1" name="SENTIDO DE TRABAJO"/>
  </tableColumns>
  <tableStyleInfo name="TableStyleMedium2" showFirstColumn="0" showLastColumn="0" showRowStripes="1" showColumnStripes="0"/>
</table>
</file>

<file path=xl/tables/table9.xml><?xml version="1.0" encoding="utf-8"?>
<table xmlns="http://schemas.openxmlformats.org/spreadsheetml/2006/main" id="12" name="CONSOLA" displayName="CONSOLA" ref="U1:U3" totalsRowShown="0" headerRowDxfId="76">
  <autoFilter ref="U1:U3"/>
  <tableColumns count="1">
    <tableColumn id="1" name="CONSOLA"/>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9" Type="http://schemas.openxmlformats.org/officeDocument/2006/relationships/table" Target="../tables/table38.xml"/><Relationship Id="rId21" Type="http://schemas.openxmlformats.org/officeDocument/2006/relationships/table" Target="../tables/table20.xml"/><Relationship Id="rId34" Type="http://schemas.openxmlformats.org/officeDocument/2006/relationships/table" Target="../tables/table33.xml"/><Relationship Id="rId42" Type="http://schemas.openxmlformats.org/officeDocument/2006/relationships/table" Target="../tables/table41.xml"/><Relationship Id="rId7" Type="http://schemas.openxmlformats.org/officeDocument/2006/relationships/table" Target="../tables/table6.xml"/><Relationship Id="rId2" Type="http://schemas.openxmlformats.org/officeDocument/2006/relationships/table" Target="../tables/table1.xml"/><Relationship Id="rId16" Type="http://schemas.openxmlformats.org/officeDocument/2006/relationships/table" Target="../tables/table15.xml"/><Relationship Id="rId29" Type="http://schemas.openxmlformats.org/officeDocument/2006/relationships/table" Target="../tables/table28.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32" Type="http://schemas.openxmlformats.org/officeDocument/2006/relationships/table" Target="../tables/table31.xml"/><Relationship Id="rId37" Type="http://schemas.openxmlformats.org/officeDocument/2006/relationships/table" Target="../tables/table36.xml"/><Relationship Id="rId40" Type="http://schemas.openxmlformats.org/officeDocument/2006/relationships/table" Target="../tables/table39.xml"/><Relationship Id="rId45" Type="http://schemas.openxmlformats.org/officeDocument/2006/relationships/table" Target="../tables/table44.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36" Type="http://schemas.openxmlformats.org/officeDocument/2006/relationships/table" Target="../tables/table35.xml"/><Relationship Id="rId10" Type="http://schemas.openxmlformats.org/officeDocument/2006/relationships/table" Target="../tables/table9.xml"/><Relationship Id="rId19" Type="http://schemas.openxmlformats.org/officeDocument/2006/relationships/table" Target="../tables/table18.xml"/><Relationship Id="rId31" Type="http://schemas.openxmlformats.org/officeDocument/2006/relationships/table" Target="../tables/table30.xml"/><Relationship Id="rId44" Type="http://schemas.openxmlformats.org/officeDocument/2006/relationships/table" Target="../tables/table43.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 Id="rId30" Type="http://schemas.openxmlformats.org/officeDocument/2006/relationships/table" Target="../tables/table29.xml"/><Relationship Id="rId35" Type="http://schemas.openxmlformats.org/officeDocument/2006/relationships/table" Target="../tables/table34.xml"/><Relationship Id="rId43" Type="http://schemas.openxmlformats.org/officeDocument/2006/relationships/table" Target="../tables/table42.xml"/><Relationship Id="rId8" Type="http://schemas.openxmlformats.org/officeDocument/2006/relationships/table" Target="../tables/table7.xml"/><Relationship Id="rId3" Type="http://schemas.openxmlformats.org/officeDocument/2006/relationships/table" Target="../tables/table2.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33" Type="http://schemas.openxmlformats.org/officeDocument/2006/relationships/table" Target="../tables/table32.xml"/><Relationship Id="rId38" Type="http://schemas.openxmlformats.org/officeDocument/2006/relationships/table" Target="../tables/table37.xml"/><Relationship Id="rId46" Type="http://schemas.openxmlformats.org/officeDocument/2006/relationships/table" Target="../tables/table45.xml"/><Relationship Id="rId20" Type="http://schemas.openxmlformats.org/officeDocument/2006/relationships/table" Target="../tables/table19.xml"/><Relationship Id="rId41" Type="http://schemas.openxmlformats.org/officeDocument/2006/relationships/table" Target="../tables/table4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S284"/>
  <sheetViews>
    <sheetView showGridLines="0" tabSelected="1" zoomScale="85" zoomScaleNormal="85" zoomScalePageLayoutView="25" workbookViewId="0">
      <selection activeCell="AS44" sqref="AS44:BF44"/>
    </sheetView>
  </sheetViews>
  <sheetFormatPr baseColWidth="10" defaultRowHeight="14.4" x14ac:dyDescent="0.3"/>
  <cols>
    <col min="1" max="1" width="4.6640625" customWidth="1"/>
    <col min="2" max="128" width="1.88671875" customWidth="1"/>
    <col min="129" max="133" width="1.6640625" customWidth="1"/>
    <col min="134" max="135" width="11.6640625" customWidth="1"/>
    <col min="136" max="136" width="1" customWidth="1"/>
    <col min="137" max="137" width="11.6640625" customWidth="1"/>
    <col min="138" max="138" width="0.88671875" customWidth="1"/>
    <col min="139" max="139" width="9" customWidth="1"/>
  </cols>
  <sheetData>
    <row r="1" spans="2:128" ht="6" customHeight="1" thickBot="1" x14ac:dyDescent="0.35"/>
    <row r="2" spans="2:128" ht="6" customHeight="1" thickBot="1" x14ac:dyDescent="0.35">
      <c r="B2" s="217" t="s">
        <v>85</v>
      </c>
      <c r="C2" s="218"/>
      <c r="D2" s="218"/>
      <c r="E2" s="218"/>
      <c r="F2" s="218"/>
      <c r="G2" s="218"/>
      <c r="H2" s="218"/>
      <c r="I2" s="218"/>
      <c r="J2" s="218"/>
      <c r="K2" s="218"/>
      <c r="L2" s="218"/>
      <c r="M2" s="218"/>
      <c r="N2" s="218"/>
      <c r="O2" s="218"/>
      <c r="P2" s="218"/>
      <c r="Q2" s="71"/>
      <c r="R2" s="71"/>
      <c r="S2" s="71"/>
      <c r="T2" s="71"/>
      <c r="U2" s="71"/>
      <c r="V2" s="71"/>
      <c r="W2" s="71"/>
      <c r="X2" s="71"/>
      <c r="Y2" s="71"/>
      <c r="Z2" s="71"/>
      <c r="AA2" s="71"/>
      <c r="AB2" s="71"/>
      <c r="AC2" s="71"/>
      <c r="AD2" s="71"/>
      <c r="AE2" s="71"/>
      <c r="AF2" s="71"/>
      <c r="AG2" s="71"/>
      <c r="AH2" s="71"/>
      <c r="AI2" s="71"/>
      <c r="AJ2" s="71"/>
      <c r="AK2" s="71"/>
      <c r="AL2" s="25"/>
      <c r="AM2" s="25"/>
      <c r="AN2" s="25"/>
      <c r="AO2" s="25"/>
      <c r="AP2" s="25"/>
      <c r="AQ2" s="25"/>
      <c r="AR2" s="25"/>
      <c r="AS2" s="25"/>
      <c r="AT2" s="25"/>
      <c r="AU2" s="25"/>
      <c r="AV2" s="25"/>
      <c r="AW2" s="25"/>
      <c r="AX2" s="25"/>
      <c r="AY2" s="25"/>
      <c r="AZ2" s="25"/>
      <c r="BA2" s="25"/>
      <c r="BB2" s="25"/>
      <c r="BC2" s="25"/>
      <c r="BD2" s="25"/>
      <c r="BE2" s="25"/>
      <c r="BF2" s="25"/>
      <c r="BG2" s="25"/>
      <c r="BH2" s="25"/>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6"/>
    </row>
    <row r="3" spans="2:128" ht="16.5" customHeight="1" thickBot="1" x14ac:dyDescent="0.35">
      <c r="B3" s="219"/>
      <c r="C3" s="220"/>
      <c r="D3" s="220"/>
      <c r="E3" s="220"/>
      <c r="F3" s="220"/>
      <c r="G3" s="220"/>
      <c r="H3" s="220"/>
      <c r="I3" s="220"/>
      <c r="J3" s="220"/>
      <c r="K3" s="220"/>
      <c r="L3" s="220"/>
      <c r="M3" s="220"/>
      <c r="N3" s="220"/>
      <c r="O3" s="220"/>
      <c r="P3" s="220"/>
      <c r="Q3" s="72"/>
      <c r="R3" s="72"/>
      <c r="S3" s="72"/>
      <c r="T3" s="72"/>
      <c r="U3" s="72"/>
      <c r="V3" s="72"/>
      <c r="W3" s="72"/>
      <c r="X3" s="72"/>
      <c r="Y3" s="72"/>
      <c r="Z3" s="72"/>
      <c r="AA3" s="72"/>
      <c r="AB3" s="72"/>
      <c r="AC3" s="72"/>
      <c r="AD3" s="72"/>
      <c r="AE3" s="72"/>
      <c r="AF3" s="72"/>
      <c r="AG3" s="72"/>
      <c r="AH3" s="72"/>
      <c r="AI3" s="72"/>
      <c r="CD3" s="7"/>
      <c r="CE3" s="39" t="s">
        <v>86</v>
      </c>
      <c r="CF3" s="7"/>
      <c r="CG3" s="7"/>
      <c r="CH3" s="7"/>
      <c r="CI3" s="7"/>
      <c r="CJ3" s="7"/>
      <c r="CK3" s="7"/>
      <c r="CL3" s="7"/>
      <c r="CM3" s="7"/>
      <c r="CN3" s="227"/>
      <c r="CO3" s="228"/>
      <c r="CP3" s="228"/>
      <c r="CQ3" s="228"/>
      <c r="CR3" s="228"/>
      <c r="CS3" s="228"/>
      <c r="CT3" s="228"/>
      <c r="CU3" s="228"/>
      <c r="CV3" s="228"/>
      <c r="CW3" s="228"/>
      <c r="CX3" s="228"/>
      <c r="CY3" s="229"/>
      <c r="CZ3" s="109"/>
      <c r="DA3" s="39" t="s">
        <v>270</v>
      </c>
      <c r="DB3" s="94"/>
      <c r="DC3" s="94"/>
      <c r="DD3" s="94"/>
      <c r="DE3" s="109"/>
      <c r="DF3" s="226"/>
      <c r="DG3" s="226"/>
      <c r="DH3" s="226"/>
      <c r="DI3" s="9"/>
    </row>
    <row r="4" spans="2:128" ht="6" customHeight="1" thickBot="1" x14ac:dyDescent="0.35">
      <c r="B4" s="219"/>
      <c r="C4" s="220"/>
      <c r="D4" s="220"/>
      <c r="E4" s="220"/>
      <c r="F4" s="220"/>
      <c r="G4" s="220"/>
      <c r="H4" s="220"/>
      <c r="I4" s="220"/>
      <c r="J4" s="220"/>
      <c r="K4" s="220"/>
      <c r="L4" s="220"/>
      <c r="M4" s="220"/>
      <c r="N4" s="220"/>
      <c r="O4" s="220"/>
      <c r="P4" s="220"/>
      <c r="Q4" s="72"/>
      <c r="R4" s="72"/>
      <c r="S4" s="72"/>
      <c r="T4" s="72"/>
      <c r="U4" s="72"/>
      <c r="V4" s="72"/>
      <c r="W4" s="72"/>
      <c r="X4" s="72"/>
      <c r="Y4" s="72"/>
      <c r="Z4" s="72"/>
      <c r="AA4" s="72"/>
      <c r="AB4" s="72"/>
      <c r="AC4" s="72"/>
      <c r="AD4" s="72"/>
      <c r="AE4" s="72"/>
      <c r="AF4" s="72"/>
      <c r="AG4" s="72"/>
      <c r="AH4" s="72"/>
      <c r="AI4" s="72"/>
      <c r="CD4" s="7"/>
      <c r="CE4" s="39"/>
      <c r="CF4" s="7"/>
      <c r="CG4" s="7"/>
      <c r="CH4" s="7"/>
      <c r="CI4" s="7"/>
      <c r="CJ4" s="7"/>
      <c r="CK4" s="7"/>
      <c r="CL4" s="7"/>
      <c r="CM4" s="7"/>
      <c r="CN4" s="16"/>
      <c r="CO4" s="16"/>
      <c r="CP4" s="16"/>
      <c r="CQ4" s="16"/>
      <c r="CR4" s="16"/>
      <c r="CS4" s="16"/>
      <c r="CT4" s="16"/>
      <c r="CU4" s="16"/>
      <c r="CV4" s="16"/>
      <c r="CW4" s="16"/>
      <c r="CX4" s="16"/>
      <c r="CY4" s="16"/>
      <c r="CZ4" s="16"/>
      <c r="DA4" s="16"/>
      <c r="DB4" s="64"/>
      <c r="DC4" s="64"/>
      <c r="DD4" s="64"/>
      <c r="DE4" s="64"/>
      <c r="DF4" s="64"/>
      <c r="DG4" s="64"/>
      <c r="DH4" s="64"/>
      <c r="DI4" s="9"/>
    </row>
    <row r="5" spans="2:128" ht="16.5" customHeight="1" thickBot="1" x14ac:dyDescent="0.35">
      <c r="B5" s="219"/>
      <c r="C5" s="220"/>
      <c r="D5" s="220"/>
      <c r="E5" s="220"/>
      <c r="F5" s="220"/>
      <c r="G5" s="220"/>
      <c r="H5" s="220"/>
      <c r="I5" s="220"/>
      <c r="J5" s="220"/>
      <c r="K5" s="220"/>
      <c r="L5" s="220"/>
      <c r="M5" s="220"/>
      <c r="N5" s="220"/>
      <c r="O5" s="220"/>
      <c r="P5" s="220"/>
      <c r="Q5" s="72"/>
      <c r="R5" s="72"/>
      <c r="S5" s="72"/>
      <c r="T5" s="72"/>
      <c r="U5" s="72"/>
      <c r="V5" s="72"/>
      <c r="W5" s="72"/>
      <c r="X5" s="72"/>
      <c r="Y5" s="72"/>
      <c r="Z5" s="72"/>
      <c r="AA5" s="72"/>
      <c r="AB5" s="72"/>
      <c r="AC5" s="72"/>
      <c r="AD5" s="72"/>
      <c r="AE5" s="72"/>
      <c r="AF5" s="72"/>
      <c r="AG5" s="72"/>
      <c r="AH5" s="72"/>
      <c r="AI5" s="72"/>
      <c r="CD5" s="7"/>
      <c r="CE5" s="39" t="s">
        <v>87</v>
      </c>
      <c r="CF5" s="7"/>
      <c r="CG5" s="7"/>
      <c r="CH5" s="7"/>
      <c r="CI5" s="20"/>
      <c r="CJ5" s="20"/>
      <c r="CK5" s="20"/>
      <c r="CL5" s="20"/>
      <c r="CM5" s="20"/>
      <c r="CN5" s="227"/>
      <c r="CO5" s="228"/>
      <c r="CP5" s="228"/>
      <c r="CQ5" s="228"/>
      <c r="CR5" s="228"/>
      <c r="CS5" s="228"/>
      <c r="CT5" s="228"/>
      <c r="CU5" s="228"/>
      <c r="CV5" s="228"/>
      <c r="CW5" s="228"/>
      <c r="CX5" s="228"/>
      <c r="CY5" s="228"/>
      <c r="CZ5" s="228"/>
      <c r="DA5" s="228"/>
      <c r="DB5" s="228"/>
      <c r="DC5" s="228"/>
      <c r="DD5" s="228"/>
      <c r="DE5" s="228"/>
      <c r="DF5" s="228"/>
      <c r="DG5" s="228"/>
      <c r="DH5" s="229"/>
      <c r="DI5" s="9"/>
    </row>
    <row r="6" spans="2:128" ht="6" customHeight="1" thickBot="1" x14ac:dyDescent="0.35">
      <c r="B6" s="219"/>
      <c r="C6" s="220"/>
      <c r="D6" s="220"/>
      <c r="E6" s="220"/>
      <c r="F6" s="220"/>
      <c r="G6" s="220"/>
      <c r="H6" s="220"/>
      <c r="I6" s="220"/>
      <c r="J6" s="220"/>
      <c r="K6" s="220"/>
      <c r="L6" s="220"/>
      <c r="M6" s="220"/>
      <c r="N6" s="220"/>
      <c r="O6" s="220"/>
      <c r="P6" s="220"/>
      <c r="Q6" s="72"/>
      <c r="R6" s="72"/>
      <c r="S6" s="72"/>
      <c r="T6" s="72"/>
      <c r="U6" s="72"/>
      <c r="V6" s="72"/>
      <c r="W6" s="72"/>
      <c r="X6" s="72"/>
      <c r="Y6" s="72"/>
      <c r="Z6" s="72"/>
      <c r="AA6" s="72"/>
      <c r="AB6" s="72"/>
      <c r="AC6" s="72"/>
      <c r="AD6" s="72"/>
      <c r="AE6" s="72"/>
      <c r="AF6" s="72"/>
      <c r="AG6" s="72"/>
      <c r="AH6" s="72"/>
      <c r="AI6" s="72"/>
      <c r="CD6" s="7"/>
      <c r="CE6" s="39"/>
      <c r="CF6" s="7"/>
      <c r="CG6" s="7"/>
      <c r="CH6" s="7"/>
      <c r="CI6" s="7"/>
      <c r="CJ6" s="7"/>
      <c r="CK6" s="7"/>
      <c r="CL6" s="7"/>
      <c r="CM6" s="7"/>
      <c r="CN6" s="16"/>
      <c r="CO6" s="16"/>
      <c r="CP6" s="16"/>
      <c r="CQ6" s="16"/>
      <c r="CR6" s="16"/>
      <c r="CS6" s="16"/>
      <c r="CT6" s="16"/>
      <c r="CU6" s="16"/>
      <c r="CV6" s="16"/>
      <c r="CW6" s="16"/>
      <c r="CX6" s="16"/>
      <c r="CY6" s="16"/>
      <c r="CZ6" s="16"/>
      <c r="DA6" s="16"/>
      <c r="DB6" s="64"/>
      <c r="DC6" s="64"/>
      <c r="DD6" s="64"/>
      <c r="DE6" s="64"/>
      <c r="DF6" s="64"/>
      <c r="DG6" s="64"/>
      <c r="DH6" s="64"/>
      <c r="DI6" s="9"/>
    </row>
    <row r="7" spans="2:128" ht="16.5" customHeight="1" thickBot="1" x14ac:dyDescent="0.35">
      <c r="B7" s="6"/>
      <c r="C7" s="118" t="s">
        <v>273</v>
      </c>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CD7" s="7"/>
      <c r="CE7" s="184" t="s">
        <v>88</v>
      </c>
      <c r="CF7" s="7"/>
      <c r="CG7" s="7"/>
      <c r="CH7" s="7"/>
      <c r="CI7" s="7"/>
      <c r="CJ7" s="20"/>
      <c r="CK7" s="20"/>
      <c r="CL7" s="20"/>
      <c r="CM7" s="20"/>
      <c r="CN7" s="230"/>
      <c r="CO7" s="231"/>
      <c r="CP7" s="231"/>
      <c r="CQ7" s="231"/>
      <c r="CR7" s="231"/>
      <c r="CS7" s="231"/>
      <c r="CT7" s="231"/>
      <c r="CU7" s="231"/>
      <c r="CV7" s="231"/>
      <c r="CW7" s="231"/>
      <c r="CX7" s="231"/>
      <c r="CY7" s="231"/>
      <c r="CZ7" s="231"/>
      <c r="DA7" s="231"/>
      <c r="DB7" s="231"/>
      <c r="DC7" s="231"/>
      <c r="DD7" s="231"/>
      <c r="DE7" s="231"/>
      <c r="DF7" s="231"/>
      <c r="DG7" s="231"/>
      <c r="DH7" s="232"/>
      <c r="DI7" s="9"/>
    </row>
    <row r="8" spans="2:128" ht="6" customHeight="1" thickBot="1" x14ac:dyDescent="0.35">
      <c r="B8" s="21"/>
      <c r="C8" s="35"/>
      <c r="D8" s="22"/>
      <c r="E8" s="22"/>
      <c r="F8" s="22"/>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68"/>
      <c r="BJ8" s="68"/>
      <c r="BK8" s="68"/>
      <c r="BL8" s="68"/>
      <c r="BM8" s="68"/>
      <c r="BN8" s="68"/>
      <c r="BO8" s="68"/>
      <c r="BP8" s="68"/>
      <c r="BQ8" s="68"/>
      <c r="BR8" s="68"/>
      <c r="BS8" s="68"/>
      <c r="BT8" s="68"/>
      <c r="BU8" s="68"/>
      <c r="BV8" s="68"/>
      <c r="BW8" s="68"/>
      <c r="BX8" s="68"/>
      <c r="BY8" s="68"/>
      <c r="BZ8" s="68"/>
      <c r="CA8" s="68"/>
      <c r="CB8" s="68"/>
      <c r="CC8" s="68"/>
      <c r="CD8" s="68"/>
      <c r="CE8" s="68"/>
      <c r="CF8" s="68"/>
      <c r="CG8" s="68"/>
      <c r="CH8" s="68"/>
      <c r="CI8" s="36"/>
      <c r="CJ8" s="36"/>
      <c r="CK8" s="22"/>
      <c r="CL8" s="22"/>
      <c r="CM8" s="22"/>
      <c r="CN8" s="22"/>
      <c r="CO8" s="22"/>
      <c r="CP8" s="22"/>
      <c r="CQ8" s="37"/>
      <c r="CR8" s="37"/>
      <c r="CS8" s="37"/>
      <c r="CT8" s="37"/>
      <c r="CU8" s="37"/>
      <c r="CV8" s="37"/>
      <c r="CW8" s="37"/>
      <c r="CX8" s="37"/>
      <c r="CY8" s="37"/>
      <c r="CZ8" s="37"/>
      <c r="DA8" s="37"/>
      <c r="DB8" s="37"/>
      <c r="DC8" s="37"/>
      <c r="DD8" s="37"/>
      <c r="DE8" s="37"/>
      <c r="DF8" s="37"/>
      <c r="DG8" s="37"/>
      <c r="DH8" s="37"/>
      <c r="DI8" s="38"/>
    </row>
    <row r="9" spans="2:128" ht="6" customHeight="1" thickBot="1" x14ac:dyDescent="0.35">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8"/>
      <c r="CM9" s="8"/>
      <c r="CN9" s="8"/>
      <c r="CO9" s="8"/>
      <c r="CP9" s="8"/>
      <c r="CQ9" s="8"/>
      <c r="CR9" s="8"/>
      <c r="CS9" s="8"/>
      <c r="CT9" s="8"/>
      <c r="CU9" s="8"/>
      <c r="CV9" s="8"/>
      <c r="CW9" s="8"/>
      <c r="CX9" s="8"/>
      <c r="CY9" s="8"/>
      <c r="CZ9" s="8"/>
      <c r="DA9" s="8"/>
      <c r="DB9" s="8"/>
    </row>
    <row r="10" spans="2:128" ht="6" customHeight="1" thickBot="1" x14ac:dyDescent="0.35">
      <c r="B10" s="200" t="s">
        <v>94</v>
      </c>
      <c r="C10" s="201"/>
      <c r="D10" s="201"/>
      <c r="E10" s="201"/>
      <c r="F10" s="201"/>
      <c r="G10" s="201"/>
      <c r="H10" s="201"/>
      <c r="I10" s="201"/>
      <c r="J10" s="201"/>
      <c r="K10" s="201"/>
      <c r="L10" s="201"/>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25"/>
      <c r="CM10" s="25"/>
      <c r="CN10" s="25"/>
      <c r="CO10" s="25"/>
      <c r="CP10" s="25"/>
      <c r="CQ10" s="25"/>
      <c r="CR10" s="25"/>
      <c r="CS10" s="25"/>
      <c r="CT10" s="25"/>
      <c r="CU10" s="25"/>
      <c r="CV10" s="25"/>
      <c r="CW10" s="25"/>
      <c r="CX10" s="25"/>
      <c r="CY10" s="25"/>
      <c r="CZ10" s="25"/>
      <c r="DA10" s="25"/>
      <c r="DB10" s="66"/>
      <c r="DC10" s="66"/>
      <c r="DD10" s="66"/>
      <c r="DE10" s="66"/>
      <c r="DF10" s="66"/>
      <c r="DG10" s="66"/>
      <c r="DH10" s="66"/>
      <c r="DI10" s="66"/>
      <c r="DJ10" s="66"/>
      <c r="DK10" s="66"/>
      <c r="DL10" s="66"/>
      <c r="DM10" s="66"/>
      <c r="DN10" s="66"/>
      <c r="DO10" s="66"/>
      <c r="DP10" s="66"/>
      <c r="DQ10" s="66"/>
      <c r="DR10" s="66"/>
      <c r="DS10" s="66"/>
      <c r="DT10" s="66"/>
      <c r="DU10" s="66"/>
      <c r="DV10" s="66"/>
      <c r="DW10" s="66"/>
      <c r="DX10" s="26"/>
    </row>
    <row r="11" spans="2:128" ht="16.5" customHeight="1" thickBot="1" x14ac:dyDescent="0.35">
      <c r="B11" s="202"/>
      <c r="C11" s="204"/>
      <c r="D11" s="204"/>
      <c r="E11" s="204"/>
      <c r="F11" s="204"/>
      <c r="G11" s="204"/>
      <c r="H11" s="204"/>
      <c r="I11" s="204"/>
      <c r="J11" s="204"/>
      <c r="K11" s="204"/>
      <c r="L11" s="204"/>
      <c r="M11" s="16"/>
      <c r="N11" s="16"/>
      <c r="O11" s="16"/>
      <c r="P11" s="16"/>
      <c r="Q11" s="16"/>
      <c r="R11" s="16"/>
      <c r="S11" s="16"/>
      <c r="T11" s="16"/>
      <c r="U11" s="16"/>
      <c r="V11" s="16"/>
      <c r="W11" s="16"/>
      <c r="X11" s="185" t="s">
        <v>91</v>
      </c>
      <c r="Y11" s="16"/>
      <c r="Z11" s="227"/>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9"/>
      <c r="BD11" s="16"/>
      <c r="BE11" s="16"/>
      <c r="BF11" s="16"/>
      <c r="BG11" s="7"/>
      <c r="BH11" s="16"/>
      <c r="BI11" s="16"/>
      <c r="BJ11" s="16"/>
      <c r="BK11" s="16"/>
      <c r="BL11" s="16"/>
      <c r="BM11" s="16"/>
      <c r="BN11" s="16"/>
      <c r="BO11" s="16"/>
      <c r="BP11" s="16"/>
      <c r="BQ11" s="16"/>
      <c r="BR11" s="16"/>
      <c r="BS11" s="185" t="s">
        <v>89</v>
      </c>
      <c r="BT11" s="7"/>
      <c r="BU11" s="198"/>
      <c r="BV11" s="198"/>
      <c r="BW11" s="198"/>
      <c r="BX11" s="198"/>
      <c r="BY11" s="198"/>
      <c r="BZ11" s="198"/>
      <c r="CA11" s="198"/>
      <c r="CB11" s="198"/>
      <c r="CC11" s="198"/>
      <c r="CD11" s="198"/>
      <c r="CE11" s="198"/>
      <c r="CF11" s="198"/>
      <c r="CG11" s="198"/>
      <c r="CH11" s="198"/>
      <c r="CI11" s="198"/>
      <c r="CJ11" s="198"/>
      <c r="CK11" s="198"/>
      <c r="CL11" s="198"/>
      <c r="CM11" s="198"/>
      <c r="CN11" s="198"/>
      <c r="CO11" s="198"/>
      <c r="CP11" s="198"/>
      <c r="CQ11" s="198"/>
      <c r="CR11" s="198"/>
      <c r="CS11" s="198"/>
      <c r="CT11" s="198"/>
      <c r="CU11" s="198"/>
      <c r="CV11" s="198"/>
      <c r="CW11" s="198"/>
      <c r="CX11" s="198"/>
      <c r="CY11" s="7"/>
      <c r="CZ11" s="7"/>
      <c r="DA11" s="7"/>
      <c r="DB11" s="1"/>
      <c r="DC11" s="1"/>
      <c r="DD11" s="1"/>
      <c r="DE11" s="1"/>
      <c r="DF11" s="1"/>
      <c r="DG11" s="1"/>
      <c r="DH11" s="1"/>
      <c r="DI11" s="1"/>
      <c r="DJ11" s="1"/>
      <c r="DK11" s="1"/>
      <c r="DL11" s="1"/>
      <c r="DM11" s="1"/>
      <c r="DN11" s="1"/>
      <c r="DO11" s="1"/>
      <c r="DP11" s="1"/>
      <c r="DQ11" s="1"/>
      <c r="DR11" s="1"/>
      <c r="DS11" s="1"/>
      <c r="DT11" s="1"/>
      <c r="DU11" s="1"/>
      <c r="DV11" s="1"/>
      <c r="DW11" s="1"/>
      <c r="DX11" s="9"/>
    </row>
    <row r="12" spans="2:128" ht="6" customHeight="1" thickBot="1" x14ac:dyDescent="0.35">
      <c r="B12" s="202"/>
      <c r="C12" s="204"/>
      <c r="D12" s="204"/>
      <c r="E12" s="204"/>
      <c r="F12" s="204"/>
      <c r="G12" s="204"/>
      <c r="H12" s="204"/>
      <c r="I12" s="204"/>
      <c r="J12" s="204"/>
      <c r="K12" s="204"/>
      <c r="L12" s="204"/>
      <c r="M12" s="16"/>
      <c r="N12" s="16"/>
      <c r="O12" s="16"/>
      <c r="P12" s="16"/>
      <c r="Q12" s="16"/>
      <c r="R12" s="16"/>
      <c r="S12" s="16"/>
      <c r="T12" s="16"/>
      <c r="U12" s="16"/>
      <c r="V12" s="16"/>
      <c r="W12" s="16"/>
      <c r="X12" s="39"/>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7"/>
      <c r="BH12" s="16"/>
      <c r="BI12" s="16"/>
      <c r="BJ12" s="16"/>
      <c r="BK12" s="16"/>
      <c r="BL12" s="16"/>
      <c r="BM12" s="16"/>
      <c r="BN12" s="16"/>
      <c r="BO12" s="16"/>
      <c r="BP12" s="16"/>
      <c r="BQ12" s="16"/>
      <c r="BR12" s="16"/>
      <c r="BS12" s="39"/>
      <c r="BT12" s="7"/>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7"/>
      <c r="CZ12" s="7"/>
      <c r="DA12" s="7"/>
      <c r="DB12" s="1"/>
      <c r="DC12" s="1"/>
      <c r="DD12" s="1"/>
      <c r="DE12" s="1"/>
      <c r="DF12" s="1"/>
      <c r="DG12" s="1"/>
      <c r="DH12" s="1"/>
      <c r="DI12" s="1"/>
      <c r="DJ12" s="1"/>
      <c r="DK12" s="1"/>
      <c r="DL12" s="1"/>
      <c r="DM12" s="1"/>
      <c r="DN12" s="1"/>
      <c r="DO12" s="1"/>
      <c r="DP12" s="1"/>
      <c r="DQ12" s="1"/>
      <c r="DR12" s="1"/>
      <c r="DS12" s="1"/>
      <c r="DT12" s="1"/>
      <c r="DU12" s="1"/>
      <c r="DV12" s="1"/>
      <c r="DW12" s="1"/>
      <c r="DX12" s="9"/>
    </row>
    <row r="13" spans="2:128" ht="16.5" customHeight="1" thickBot="1" x14ac:dyDescent="0.35">
      <c r="B13" s="41"/>
      <c r="C13" s="7"/>
      <c r="D13" s="7"/>
      <c r="E13" s="7"/>
      <c r="F13" s="7"/>
      <c r="G13" s="7"/>
      <c r="H13" s="7"/>
      <c r="I13" s="7"/>
      <c r="J13" s="7"/>
      <c r="K13" s="7"/>
      <c r="L13" s="7"/>
      <c r="M13" s="7"/>
      <c r="N13" s="7"/>
      <c r="O13" s="7"/>
      <c r="P13" s="7"/>
      <c r="Q13" s="7"/>
      <c r="R13" s="16"/>
      <c r="S13" s="16"/>
      <c r="T13" s="16"/>
      <c r="U13" s="16"/>
      <c r="V13" s="16"/>
      <c r="W13" s="16"/>
      <c r="X13" s="185" t="s">
        <v>92</v>
      </c>
      <c r="Y13" s="16"/>
      <c r="Z13" s="227"/>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9"/>
      <c r="BD13" s="7"/>
      <c r="BE13" s="7"/>
      <c r="BF13" s="7"/>
      <c r="BG13" s="7"/>
      <c r="BH13" s="16"/>
      <c r="BI13" s="16"/>
      <c r="BJ13" s="16"/>
      <c r="BK13" s="16"/>
      <c r="BL13" s="16"/>
      <c r="BM13" s="16"/>
      <c r="BN13" s="16"/>
      <c r="BO13" s="16"/>
      <c r="BP13" s="16"/>
      <c r="BQ13" s="16"/>
      <c r="BR13" s="16"/>
      <c r="BS13" s="185" t="s">
        <v>90</v>
      </c>
      <c r="BT13" s="7"/>
      <c r="BU13" s="198"/>
      <c r="BV13" s="198"/>
      <c r="BW13" s="198"/>
      <c r="BX13" s="198"/>
      <c r="BY13" s="198"/>
      <c r="BZ13" s="198"/>
      <c r="CA13" s="198"/>
      <c r="CB13" s="198"/>
      <c r="CC13" s="198"/>
      <c r="CD13" s="198"/>
      <c r="CE13" s="198"/>
      <c r="CF13" s="198"/>
      <c r="CG13" s="198"/>
      <c r="CH13" s="198"/>
      <c r="CI13" s="198"/>
      <c r="CJ13" s="198"/>
      <c r="CK13" s="198"/>
      <c r="CL13" s="198"/>
      <c r="CM13" s="198"/>
      <c r="CN13" s="198"/>
      <c r="CO13" s="198"/>
      <c r="CP13" s="198"/>
      <c r="CQ13" s="198"/>
      <c r="CR13" s="198"/>
      <c r="CS13" s="198"/>
      <c r="CT13" s="198"/>
      <c r="CU13" s="198"/>
      <c r="CV13" s="198"/>
      <c r="CW13" s="198"/>
      <c r="CX13" s="198"/>
      <c r="CY13" s="7"/>
      <c r="CZ13" s="7"/>
      <c r="DA13" s="7"/>
      <c r="DB13" s="1"/>
      <c r="DC13" s="1"/>
      <c r="DD13" s="1"/>
      <c r="DE13" s="1"/>
      <c r="DF13" s="1"/>
      <c r="DG13" s="1"/>
      <c r="DH13" s="1"/>
      <c r="DI13" s="1"/>
      <c r="DJ13" s="1"/>
      <c r="DK13" s="1"/>
      <c r="DL13" s="1"/>
      <c r="DM13" s="1"/>
      <c r="DN13" s="1"/>
      <c r="DO13" s="1"/>
      <c r="DP13" s="1"/>
      <c r="DQ13" s="1"/>
      <c r="DR13" s="1"/>
      <c r="DS13" s="1"/>
      <c r="DT13" s="1"/>
      <c r="DU13" s="1"/>
      <c r="DV13" s="1"/>
      <c r="DW13" s="1"/>
      <c r="DX13" s="9"/>
    </row>
    <row r="14" spans="2:128" ht="6" customHeight="1" thickBot="1" x14ac:dyDescent="0.35">
      <c r="B14" s="41"/>
      <c r="C14" s="7"/>
      <c r="D14" s="7"/>
      <c r="E14" s="7"/>
      <c r="F14" s="7"/>
      <c r="G14" s="7"/>
      <c r="H14" s="7"/>
      <c r="I14" s="7"/>
      <c r="J14" s="7"/>
      <c r="K14" s="7"/>
      <c r="L14" s="7"/>
      <c r="M14" s="7"/>
      <c r="N14" s="7"/>
      <c r="O14" s="7"/>
      <c r="P14" s="7"/>
      <c r="Q14" s="7"/>
      <c r="R14" s="16"/>
      <c r="S14" s="16"/>
      <c r="T14" s="16"/>
      <c r="U14" s="16"/>
      <c r="V14" s="16"/>
      <c r="W14" s="16"/>
      <c r="X14" s="39"/>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7"/>
      <c r="BE14" s="7"/>
      <c r="BF14" s="7"/>
      <c r="BG14" s="7"/>
      <c r="BH14" s="16"/>
      <c r="BI14" s="16"/>
      <c r="BJ14" s="16"/>
      <c r="BK14" s="16"/>
      <c r="BL14" s="16"/>
      <c r="BM14" s="16"/>
      <c r="BN14" s="16"/>
      <c r="BO14" s="16"/>
      <c r="BP14" s="16"/>
      <c r="BQ14" s="16"/>
      <c r="BR14" s="16"/>
      <c r="BS14" s="39"/>
      <c r="BT14" s="7"/>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7"/>
      <c r="CZ14" s="7"/>
      <c r="DA14" s="7"/>
      <c r="DB14" s="1"/>
      <c r="DC14" s="1"/>
      <c r="DD14" s="1"/>
      <c r="DE14" s="1"/>
      <c r="DF14" s="1"/>
      <c r="DG14" s="1"/>
      <c r="DH14" s="1"/>
      <c r="DI14" s="1"/>
      <c r="DJ14" s="1"/>
      <c r="DK14" s="1"/>
      <c r="DL14" s="1"/>
      <c r="DM14" s="1"/>
      <c r="DN14" s="1"/>
      <c r="DO14" s="1"/>
      <c r="DP14" s="1"/>
      <c r="DQ14" s="1"/>
      <c r="DR14" s="1"/>
      <c r="DS14" s="1"/>
      <c r="DT14" s="1"/>
      <c r="DU14" s="1"/>
      <c r="DV14" s="1"/>
      <c r="DW14" s="1"/>
      <c r="DX14" s="9"/>
    </row>
    <row r="15" spans="2:128" ht="16.5" customHeight="1" thickBot="1" x14ac:dyDescent="0.35">
      <c r="B15" s="41"/>
      <c r="C15" s="7"/>
      <c r="D15" s="7"/>
      <c r="E15" s="7"/>
      <c r="F15" s="7"/>
      <c r="G15" s="7"/>
      <c r="H15" s="7"/>
      <c r="I15" s="7"/>
      <c r="J15" s="7"/>
      <c r="K15" s="7"/>
      <c r="L15" s="7"/>
      <c r="M15" s="7"/>
      <c r="N15" s="7"/>
      <c r="O15" s="7"/>
      <c r="P15" s="7"/>
      <c r="Q15" s="7"/>
      <c r="R15" s="16"/>
      <c r="S15" s="16"/>
      <c r="T15" s="16"/>
      <c r="U15" s="16"/>
      <c r="V15" s="16"/>
      <c r="W15" s="16"/>
      <c r="X15" s="185" t="s">
        <v>93</v>
      </c>
      <c r="Y15" s="16"/>
      <c r="Z15" s="227"/>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9"/>
      <c r="BD15" s="7"/>
      <c r="BE15" s="7"/>
      <c r="BF15" s="7"/>
      <c r="BG15" s="7"/>
      <c r="BH15" s="16"/>
      <c r="BI15" s="16"/>
      <c r="BJ15" s="16"/>
      <c r="BK15" s="16"/>
      <c r="BL15" s="16"/>
      <c r="BM15" s="16"/>
      <c r="BN15" s="16"/>
      <c r="BO15" s="16"/>
      <c r="BP15" s="16"/>
      <c r="BQ15" s="16"/>
      <c r="BR15" s="16"/>
      <c r="BS15" s="185" t="s">
        <v>0</v>
      </c>
      <c r="BT15" s="7"/>
      <c r="BU15" s="235"/>
      <c r="BV15" s="198"/>
      <c r="BW15" s="198"/>
      <c r="BX15" s="198"/>
      <c r="BY15" s="198"/>
      <c r="BZ15" s="198"/>
      <c r="CA15" s="198"/>
      <c r="CB15" s="198"/>
      <c r="CC15" s="198"/>
      <c r="CD15" s="198"/>
      <c r="CE15" s="198"/>
      <c r="CF15" s="198"/>
      <c r="CG15" s="198"/>
      <c r="CH15" s="198"/>
      <c r="CI15" s="198"/>
      <c r="CJ15" s="198"/>
      <c r="CK15" s="198"/>
      <c r="CL15" s="198"/>
      <c r="CM15" s="198"/>
      <c r="CN15" s="198"/>
      <c r="CO15" s="198"/>
      <c r="CP15" s="198"/>
      <c r="CQ15" s="198"/>
      <c r="CR15" s="198"/>
      <c r="CS15" s="198"/>
      <c r="CT15" s="198"/>
      <c r="CU15" s="198"/>
      <c r="CV15" s="198"/>
      <c r="CW15" s="198"/>
      <c r="CX15" s="198"/>
      <c r="CY15" s="7"/>
      <c r="CZ15" s="7"/>
      <c r="DA15" s="7"/>
      <c r="DB15" s="1"/>
      <c r="DC15" s="1"/>
      <c r="DD15" s="1"/>
      <c r="DE15" s="1"/>
      <c r="DF15" s="1"/>
      <c r="DG15" s="1"/>
      <c r="DH15" s="1"/>
      <c r="DI15" s="1"/>
      <c r="DJ15" s="1"/>
      <c r="DK15" s="1"/>
      <c r="DL15" s="1"/>
      <c r="DM15" s="1"/>
      <c r="DN15" s="1"/>
      <c r="DO15" s="1"/>
      <c r="DP15" s="1"/>
      <c r="DQ15" s="1"/>
      <c r="DR15" s="1"/>
      <c r="DS15" s="1"/>
      <c r="DT15" s="1"/>
      <c r="DU15" s="1"/>
      <c r="DV15" s="1"/>
      <c r="DW15" s="1"/>
      <c r="DX15" s="9"/>
    </row>
    <row r="16" spans="2:128" ht="6" customHeight="1" thickBot="1" x14ac:dyDescent="0.35">
      <c r="B16" s="4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43"/>
      <c r="AD16" s="43"/>
      <c r="AE16" s="43"/>
      <c r="AF16" s="43"/>
      <c r="AG16" s="43"/>
      <c r="AH16" s="43"/>
      <c r="AI16" s="43"/>
      <c r="AJ16" s="43"/>
      <c r="AK16" s="43"/>
      <c r="AL16" s="43"/>
      <c r="AM16" s="43"/>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68"/>
      <c r="DC16" s="68"/>
      <c r="DD16" s="68"/>
      <c r="DE16" s="68"/>
      <c r="DF16" s="68"/>
      <c r="DG16" s="68"/>
      <c r="DH16" s="68"/>
      <c r="DI16" s="68"/>
      <c r="DJ16" s="68"/>
      <c r="DK16" s="68"/>
      <c r="DL16" s="68"/>
      <c r="DM16" s="68"/>
      <c r="DN16" s="68"/>
      <c r="DO16" s="68"/>
      <c r="DP16" s="68"/>
      <c r="DQ16" s="68"/>
      <c r="DR16" s="68"/>
      <c r="DS16" s="68"/>
      <c r="DT16" s="68"/>
      <c r="DU16" s="68"/>
      <c r="DV16" s="68"/>
      <c r="DW16" s="68"/>
      <c r="DX16" s="23"/>
    </row>
    <row r="17" spans="2:136" ht="6" customHeight="1" thickBot="1" x14ac:dyDescent="0.35">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39"/>
      <c r="CJ17" s="39"/>
      <c r="CK17" s="39"/>
      <c r="CL17" s="8"/>
      <c r="CM17" s="8"/>
      <c r="CN17" s="8"/>
      <c r="CO17" s="8"/>
      <c r="CP17" s="8"/>
      <c r="CQ17" s="8"/>
      <c r="CR17" s="8"/>
      <c r="CS17" s="8"/>
      <c r="CT17" s="8"/>
      <c r="CU17" s="8"/>
      <c r="CV17" s="8"/>
      <c r="CW17" s="8"/>
      <c r="CX17" s="8"/>
      <c r="CY17" s="8"/>
      <c r="CZ17" s="8"/>
      <c r="DA17" s="8"/>
      <c r="DB17" s="8"/>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row>
    <row r="18" spans="2:136" ht="6" customHeight="1" thickBot="1" x14ac:dyDescent="0.35">
      <c r="B18" s="200" t="s">
        <v>113</v>
      </c>
      <c r="C18" s="201"/>
      <c r="D18" s="201"/>
      <c r="E18" s="201"/>
      <c r="F18" s="201"/>
      <c r="G18" s="201"/>
      <c r="H18" s="201"/>
      <c r="I18" s="201"/>
      <c r="J18" s="201"/>
      <c r="K18" s="201"/>
      <c r="L18" s="201"/>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4"/>
      <c r="BZ18" s="16"/>
      <c r="CA18" s="200" t="s">
        <v>114</v>
      </c>
      <c r="CB18" s="201"/>
      <c r="CC18" s="201"/>
      <c r="CD18" s="201"/>
      <c r="CE18" s="201"/>
      <c r="CF18" s="201"/>
      <c r="CG18" s="201"/>
      <c r="CH18" s="201"/>
      <c r="CI18" s="201"/>
      <c r="CJ18" s="201"/>
      <c r="CK18" s="201"/>
      <c r="CL18" s="201"/>
      <c r="CM18" s="4"/>
      <c r="CN18" s="4"/>
      <c r="CO18" s="4"/>
      <c r="CP18" s="4"/>
      <c r="CQ18" s="4"/>
      <c r="CR18" s="4"/>
      <c r="CS18" s="4"/>
      <c r="CT18" s="4"/>
      <c r="CU18" s="4"/>
      <c r="CV18" s="4"/>
      <c r="CW18" s="25"/>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1"/>
      <c r="DY18" s="3"/>
      <c r="DZ18" s="3"/>
      <c r="EA18" s="3"/>
      <c r="EB18" s="3"/>
      <c r="EC18" s="3"/>
      <c r="ED18" s="3"/>
      <c r="EE18" s="3"/>
      <c r="EF18" s="3"/>
    </row>
    <row r="19" spans="2:136" ht="17.25" customHeight="1" thickBot="1" x14ac:dyDescent="0.35">
      <c r="B19" s="202"/>
      <c r="C19" s="204"/>
      <c r="D19" s="204"/>
      <c r="E19" s="204"/>
      <c r="F19" s="204"/>
      <c r="G19" s="204"/>
      <c r="H19" s="204"/>
      <c r="I19" s="204"/>
      <c r="J19" s="204"/>
      <c r="K19" s="204"/>
      <c r="L19" s="204"/>
      <c r="M19" s="16"/>
      <c r="N19" s="16"/>
      <c r="O19" s="16"/>
      <c r="P19" s="16"/>
      <c r="Q19" s="16"/>
      <c r="R19" s="233" t="s">
        <v>260</v>
      </c>
      <c r="S19" s="233"/>
      <c r="T19" s="233"/>
      <c r="U19" s="233"/>
      <c r="V19" s="233"/>
      <c r="W19" s="16"/>
      <c r="X19" s="239"/>
      <c r="Y19" s="240"/>
      <c r="Z19" s="240"/>
      <c r="AA19" s="240"/>
      <c r="AB19" s="240"/>
      <c r="AC19" s="240"/>
      <c r="AD19" s="240"/>
      <c r="AE19" s="240"/>
      <c r="AF19" s="240"/>
      <c r="AG19" s="240"/>
      <c r="AH19" s="240"/>
      <c r="AI19" s="240"/>
      <c r="AJ19" s="240"/>
      <c r="AK19" s="240"/>
      <c r="AL19" s="240"/>
      <c r="AM19" s="240"/>
      <c r="AN19" s="240"/>
      <c r="AO19" s="240"/>
      <c r="AP19" s="240"/>
      <c r="AQ19" s="240"/>
      <c r="AR19" s="240"/>
      <c r="AS19" s="240"/>
      <c r="AT19" s="240"/>
      <c r="AU19" s="240"/>
      <c r="AV19" s="240"/>
      <c r="AW19" s="240"/>
      <c r="AX19" s="240"/>
      <c r="AY19" s="240"/>
      <c r="AZ19" s="240"/>
      <c r="BA19" s="240"/>
      <c r="BB19" s="240"/>
      <c r="BC19" s="240"/>
      <c r="BD19" s="240"/>
      <c r="BE19" s="240"/>
      <c r="BF19" s="241"/>
      <c r="BH19" s="16"/>
      <c r="BI19" s="16"/>
      <c r="BJ19" s="16"/>
      <c r="BK19" s="16"/>
      <c r="BL19" s="16"/>
      <c r="BM19" s="16"/>
      <c r="BN19" s="16"/>
      <c r="BO19" s="16"/>
      <c r="BP19" s="16"/>
      <c r="BQ19" s="16"/>
      <c r="BR19" s="16"/>
      <c r="BS19" s="185" t="s">
        <v>106</v>
      </c>
      <c r="BT19" s="16"/>
      <c r="BU19" s="236"/>
      <c r="BV19" s="237"/>
      <c r="BW19" s="237"/>
      <c r="BX19" s="238"/>
      <c r="BY19" s="45"/>
      <c r="BZ19" s="16"/>
      <c r="CA19" s="202"/>
      <c r="CB19" s="204"/>
      <c r="CC19" s="204"/>
      <c r="CD19" s="204"/>
      <c r="CE19" s="204"/>
      <c r="CF19" s="204"/>
      <c r="CG19" s="204"/>
      <c r="CH19" s="204"/>
      <c r="CI19" s="204"/>
      <c r="CJ19" s="204"/>
      <c r="CK19" s="204"/>
      <c r="CL19" s="204"/>
      <c r="CM19" s="5"/>
      <c r="CN19" s="5"/>
      <c r="CO19" s="5"/>
      <c r="CP19" s="5"/>
      <c r="CQ19" s="5"/>
      <c r="CR19" s="5"/>
      <c r="CS19" s="5"/>
      <c r="CT19" s="5"/>
      <c r="CU19" s="5"/>
      <c r="CV19" s="5"/>
      <c r="CW19" s="7"/>
      <c r="CX19" s="112"/>
      <c r="CY19" s="112"/>
      <c r="CZ19" s="112"/>
      <c r="DA19" s="112"/>
      <c r="DB19" s="112"/>
      <c r="DC19" s="112"/>
      <c r="DD19" s="112"/>
      <c r="DE19" s="112"/>
      <c r="DF19" s="112"/>
      <c r="DG19" s="112"/>
      <c r="DH19" s="112"/>
      <c r="DI19" s="112"/>
      <c r="DJ19" s="112"/>
      <c r="DK19" s="112"/>
      <c r="DL19" s="112"/>
      <c r="DM19" s="112"/>
      <c r="DN19" s="112"/>
      <c r="DO19" s="112"/>
      <c r="DP19" s="112"/>
      <c r="DQ19" s="112"/>
      <c r="DR19" s="112"/>
      <c r="DS19" s="112"/>
      <c r="DT19" s="112"/>
      <c r="DU19" s="112"/>
      <c r="DV19" s="112"/>
      <c r="DW19" s="112"/>
      <c r="DX19" s="113"/>
      <c r="DY19" s="3"/>
      <c r="DZ19" s="3"/>
      <c r="EA19" s="3"/>
      <c r="EB19" s="3"/>
      <c r="EC19" s="3"/>
      <c r="ED19" s="3"/>
      <c r="EE19" s="3"/>
      <c r="EF19" s="3"/>
    </row>
    <row r="20" spans="2:136" ht="6" customHeight="1" x14ac:dyDescent="0.3">
      <c r="B20" s="224"/>
      <c r="C20" s="225"/>
      <c r="D20" s="225"/>
      <c r="E20" s="225"/>
      <c r="F20" s="225"/>
      <c r="G20" s="225"/>
      <c r="H20" s="225"/>
      <c r="I20" s="225"/>
      <c r="J20" s="225"/>
      <c r="K20" s="225"/>
      <c r="L20" s="225"/>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7"/>
      <c r="BZ20" s="16"/>
      <c r="CA20" s="202"/>
      <c r="CB20" s="204"/>
      <c r="CC20" s="204"/>
      <c r="CD20" s="204"/>
      <c r="CE20" s="204"/>
      <c r="CF20" s="204"/>
      <c r="CG20" s="204"/>
      <c r="CH20" s="204"/>
      <c r="CI20" s="204"/>
      <c r="CJ20" s="204"/>
      <c r="CK20" s="204"/>
      <c r="CL20" s="204"/>
      <c r="CM20" s="5"/>
      <c r="CN20" s="5"/>
      <c r="CO20" s="5"/>
      <c r="CP20" s="5"/>
      <c r="CQ20" s="5"/>
      <c r="CR20" s="5"/>
      <c r="CS20" s="5"/>
      <c r="CT20" s="5"/>
      <c r="CU20" s="5"/>
      <c r="CV20" s="5"/>
      <c r="CW20" s="7"/>
      <c r="CX20" s="112"/>
      <c r="CY20" s="112"/>
      <c r="CZ20" s="112"/>
      <c r="DA20" s="112"/>
      <c r="DB20" s="112"/>
      <c r="DC20" s="112"/>
      <c r="DD20" s="112"/>
      <c r="DE20" s="112"/>
      <c r="DF20" s="112"/>
      <c r="DG20" s="112"/>
      <c r="DH20" s="112"/>
      <c r="DI20" s="112"/>
      <c r="DJ20" s="112"/>
      <c r="DK20" s="112"/>
      <c r="DL20" s="112"/>
      <c r="DM20" s="112"/>
      <c r="DN20" s="112"/>
      <c r="DO20" s="112"/>
      <c r="DP20" s="112"/>
      <c r="DQ20" s="112"/>
      <c r="DR20" s="112"/>
      <c r="DS20" s="112"/>
      <c r="DT20" s="112"/>
      <c r="DU20" s="112"/>
      <c r="DV20" s="112"/>
      <c r="DW20" s="112"/>
      <c r="DX20" s="113"/>
      <c r="DY20" s="3"/>
      <c r="DZ20" s="3"/>
      <c r="EA20" s="3"/>
      <c r="EB20" s="3"/>
      <c r="EC20" s="3"/>
      <c r="ED20" s="3"/>
      <c r="EE20" s="3"/>
      <c r="EF20" s="3"/>
    </row>
    <row r="21" spans="2:136" ht="16.5" customHeight="1" x14ac:dyDescent="0.3">
      <c r="B21" s="41"/>
      <c r="C21" s="186" t="s">
        <v>269</v>
      </c>
      <c r="D21" s="39"/>
      <c r="E21" s="39"/>
      <c r="F21" s="39"/>
      <c r="G21" s="39"/>
      <c r="H21" s="39"/>
      <c r="I21" s="39"/>
      <c r="J21" s="39"/>
      <c r="K21" s="39"/>
      <c r="L21" s="39"/>
      <c r="M21" s="39"/>
      <c r="N21" s="39"/>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48"/>
      <c r="AO21" s="7"/>
      <c r="AP21" s="16"/>
      <c r="AQ21" s="186" t="s">
        <v>105</v>
      </c>
      <c r="AR21" s="39"/>
      <c r="AS21" s="16"/>
      <c r="AT21" s="16"/>
      <c r="AU21" s="16"/>
      <c r="AV21" s="16"/>
      <c r="AW21" s="16"/>
      <c r="AX21" s="16"/>
      <c r="AY21" s="16"/>
      <c r="AZ21" s="16"/>
      <c r="BA21" s="16"/>
      <c r="BB21" s="16"/>
      <c r="BC21" s="16"/>
      <c r="BD21" s="16"/>
      <c r="BE21" s="7"/>
      <c r="BF21" s="7"/>
      <c r="BG21" s="7"/>
      <c r="BH21" s="7"/>
      <c r="BI21" s="7"/>
      <c r="BJ21" s="16"/>
      <c r="BK21" s="16"/>
      <c r="BL21" s="16"/>
      <c r="BM21" s="7"/>
      <c r="BN21" s="7"/>
      <c r="BO21" s="7"/>
      <c r="BP21" s="7"/>
      <c r="BQ21" s="7"/>
      <c r="BR21" s="7"/>
      <c r="BS21" s="16"/>
      <c r="BT21" s="7"/>
      <c r="BU21" s="7"/>
      <c r="BV21" s="7"/>
      <c r="BW21" s="7"/>
      <c r="BX21" s="7"/>
      <c r="BY21" s="9"/>
      <c r="BZ21" s="7"/>
      <c r="CA21" s="41" t="s">
        <v>115</v>
      </c>
      <c r="CB21" s="1"/>
      <c r="CC21" s="5"/>
      <c r="CD21" s="5"/>
      <c r="CE21" s="5"/>
      <c r="CF21" s="5"/>
      <c r="CG21" s="5"/>
      <c r="CH21" s="5"/>
      <c r="CI21" s="5"/>
      <c r="CJ21" s="5"/>
      <c r="CK21" s="5"/>
      <c r="CL21" s="5"/>
      <c r="CM21" s="5"/>
      <c r="CN21" s="5"/>
      <c r="CO21" s="5"/>
      <c r="CP21" s="5"/>
      <c r="CQ21" s="5"/>
      <c r="CR21" s="5"/>
      <c r="CS21" s="5"/>
      <c r="CT21" s="5"/>
      <c r="CU21" s="5"/>
      <c r="CV21" s="5"/>
      <c r="CW21" s="7"/>
      <c r="CX21" s="112"/>
      <c r="CY21" s="112"/>
      <c r="CZ21" s="112"/>
      <c r="DA21" s="112"/>
      <c r="DB21" s="112"/>
      <c r="DC21" s="112"/>
      <c r="DD21" s="112"/>
      <c r="DE21" s="112"/>
      <c r="DF21" s="112"/>
      <c r="DG21" s="112"/>
      <c r="DH21" s="112"/>
      <c r="DI21" s="112"/>
      <c r="DJ21" s="112"/>
      <c r="DK21" s="112"/>
      <c r="DL21" s="112"/>
      <c r="DM21" s="112"/>
      <c r="DN21" s="112"/>
      <c r="DO21" s="112"/>
      <c r="DP21" s="112"/>
      <c r="DQ21" s="112"/>
      <c r="DR21" s="112"/>
      <c r="DS21" s="112"/>
      <c r="DT21" s="112"/>
      <c r="DU21" s="112"/>
      <c r="DV21" s="112"/>
      <c r="DW21" s="112"/>
      <c r="DX21" s="113"/>
      <c r="DY21" s="11"/>
      <c r="DZ21" s="11"/>
      <c r="EA21" s="11"/>
      <c r="EB21" s="11"/>
      <c r="EC21" s="11"/>
      <c r="ED21" s="11"/>
      <c r="EE21" s="11"/>
      <c r="EF21" s="11"/>
    </row>
    <row r="22" spans="2:136" ht="6" customHeight="1" thickBot="1" x14ac:dyDescent="0.35">
      <c r="B22" s="41"/>
      <c r="C22" s="39"/>
      <c r="D22" s="39"/>
      <c r="E22" s="39"/>
      <c r="F22" s="39"/>
      <c r="G22" s="39"/>
      <c r="H22" s="39"/>
      <c r="I22" s="39"/>
      <c r="J22" s="39"/>
      <c r="K22" s="39"/>
      <c r="L22" s="39"/>
      <c r="M22" s="39"/>
      <c r="N22" s="39"/>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49"/>
      <c r="AO22" s="7"/>
      <c r="AP22" s="16"/>
      <c r="AQ22" s="16"/>
      <c r="AR22" s="16"/>
      <c r="AS22" s="16"/>
      <c r="AT22" s="16"/>
      <c r="AU22" s="16"/>
      <c r="AV22" s="16"/>
      <c r="AW22" s="16"/>
      <c r="AX22" s="16"/>
      <c r="AY22" s="16"/>
      <c r="AZ22" s="16"/>
      <c r="BA22" s="16"/>
      <c r="BB22" s="16"/>
      <c r="BC22" s="16"/>
      <c r="BD22" s="16"/>
      <c r="BE22" s="7"/>
      <c r="BF22" s="7"/>
      <c r="BG22" s="7"/>
      <c r="BH22" s="7"/>
      <c r="BI22" s="7"/>
      <c r="BJ22" s="16"/>
      <c r="BK22" s="16"/>
      <c r="BL22" s="16"/>
      <c r="BM22" s="7"/>
      <c r="BN22" s="7"/>
      <c r="BO22" s="7"/>
      <c r="BP22" s="7"/>
      <c r="BQ22" s="7"/>
      <c r="BR22" s="7"/>
      <c r="BS22" s="16"/>
      <c r="BT22" s="7"/>
      <c r="BU22" s="7"/>
      <c r="BV22" s="7"/>
      <c r="BW22" s="7"/>
      <c r="BX22" s="7"/>
      <c r="BY22" s="9"/>
      <c r="BZ22" s="7"/>
      <c r="CA22" s="6"/>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3"/>
      <c r="DD22" s="3"/>
      <c r="DE22" s="3"/>
      <c r="DF22" s="3"/>
      <c r="DG22" s="3"/>
      <c r="DH22" s="3"/>
      <c r="DI22" s="3"/>
      <c r="DJ22" s="3"/>
      <c r="DK22" s="3"/>
      <c r="DL22" s="3"/>
      <c r="DM22" s="3"/>
      <c r="DN22" s="3"/>
      <c r="DO22" s="3"/>
      <c r="DP22" s="3"/>
      <c r="DQ22" s="3"/>
      <c r="DR22" s="3"/>
      <c r="DS22" s="3"/>
      <c r="DT22" s="3"/>
      <c r="DU22" s="3"/>
      <c r="DV22" s="3"/>
      <c r="DW22" s="3"/>
      <c r="DX22" s="76"/>
      <c r="DY22" s="3"/>
      <c r="DZ22" s="3"/>
      <c r="EA22" s="3"/>
      <c r="EB22" s="3"/>
      <c r="EC22" s="3"/>
      <c r="ED22" s="3"/>
      <c r="EE22" s="3"/>
      <c r="EF22" s="3"/>
    </row>
    <row r="23" spans="2:136" ht="16.5" customHeight="1" thickBot="1" x14ac:dyDescent="0.35">
      <c r="B23" s="41"/>
      <c r="C23" s="211" t="s">
        <v>95</v>
      </c>
      <c r="D23" s="211"/>
      <c r="E23" s="211"/>
      <c r="F23" s="211"/>
      <c r="G23" s="211"/>
      <c r="H23" s="211"/>
      <c r="I23" s="211"/>
      <c r="J23" s="211"/>
      <c r="K23" s="211"/>
      <c r="L23" s="39"/>
      <c r="M23" s="39"/>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c r="AM23" s="197"/>
      <c r="AN23" s="49"/>
      <c r="AO23" s="17"/>
      <c r="AP23" s="17"/>
      <c r="AQ23" s="259" t="s">
        <v>110</v>
      </c>
      <c r="AR23" s="259"/>
      <c r="AS23" s="259"/>
      <c r="AT23" s="259"/>
      <c r="AU23" s="259"/>
      <c r="AV23" s="259"/>
      <c r="AW23" s="259"/>
      <c r="AX23" s="259"/>
      <c r="AY23" s="259"/>
      <c r="AZ23" s="259"/>
      <c r="BA23" s="259"/>
      <c r="BB23" s="259"/>
      <c r="BC23" s="259"/>
      <c r="BD23" s="16"/>
      <c r="BE23" s="213"/>
      <c r="BF23" s="214"/>
      <c r="BG23" s="214"/>
      <c r="BH23" s="214"/>
      <c r="BI23" s="214"/>
      <c r="BJ23" s="214"/>
      <c r="BK23" s="214"/>
      <c r="BL23" s="214"/>
      <c r="BM23" s="215"/>
      <c r="BN23" s="16"/>
      <c r="BO23" s="198"/>
      <c r="BP23" s="198"/>
      <c r="BQ23" s="198"/>
      <c r="BR23" s="198"/>
      <c r="BS23" s="198"/>
      <c r="BT23" s="198"/>
      <c r="BU23" s="198"/>
      <c r="BV23" s="198"/>
      <c r="BW23" s="198"/>
      <c r="BX23" s="198"/>
      <c r="BY23" s="50"/>
      <c r="BZ23" s="17"/>
      <c r="CA23" s="28"/>
      <c r="CB23" s="296" t="s">
        <v>116</v>
      </c>
      <c r="CC23" s="296"/>
      <c r="CD23" s="296"/>
      <c r="CE23" s="296"/>
      <c r="CF23" s="296"/>
      <c r="CG23" s="296"/>
      <c r="CH23" s="296"/>
      <c r="CI23" s="296"/>
      <c r="CJ23" s="296"/>
      <c r="CK23" s="296"/>
      <c r="CL23" s="39"/>
      <c r="CM23" s="64"/>
      <c r="CN23" s="64"/>
      <c r="CO23" s="64"/>
      <c r="CP23" s="64"/>
      <c r="CQ23" s="64"/>
      <c r="CR23" s="64"/>
      <c r="CS23" s="64"/>
      <c r="CT23" s="64"/>
      <c r="CU23" s="64"/>
      <c r="CV23" s="64"/>
      <c r="CW23" s="64"/>
      <c r="CX23" s="64"/>
      <c r="CY23" s="64"/>
      <c r="CZ23" s="188"/>
      <c r="DA23" s="189" t="s">
        <v>117</v>
      </c>
      <c r="DB23" s="39"/>
      <c r="DC23" s="39"/>
      <c r="DD23" s="39"/>
      <c r="DE23" s="39"/>
      <c r="DF23" s="39"/>
      <c r="DG23" s="39"/>
      <c r="DH23" s="39"/>
      <c r="DI23" s="16"/>
      <c r="DJ23" s="16"/>
      <c r="DK23" s="16"/>
      <c r="DL23" s="92"/>
      <c r="DM23" s="92"/>
      <c r="DN23" s="99"/>
      <c r="DO23" s="99"/>
      <c r="DP23" s="99"/>
      <c r="DQ23" s="99"/>
      <c r="DR23" s="99"/>
      <c r="DS23" s="99"/>
      <c r="DT23" s="99"/>
      <c r="DU23" s="99"/>
      <c r="DV23" s="99"/>
      <c r="DW23" s="99"/>
      <c r="DX23" s="78"/>
      <c r="DY23" s="75"/>
      <c r="DZ23" s="75"/>
      <c r="EA23" s="75"/>
      <c r="EB23" s="75"/>
      <c r="ED23" s="3"/>
      <c r="EE23" s="3"/>
      <c r="EF23" s="3"/>
    </row>
    <row r="24" spans="2:136" ht="6" customHeight="1" thickBot="1" x14ac:dyDescent="0.35">
      <c r="B24" s="41"/>
      <c r="C24" s="39"/>
      <c r="D24" s="39"/>
      <c r="E24" s="39"/>
      <c r="F24" s="39"/>
      <c r="G24" s="39"/>
      <c r="H24" s="39"/>
      <c r="I24" s="39"/>
      <c r="J24" s="39"/>
      <c r="K24" s="39"/>
      <c r="L24" s="39"/>
      <c r="M24" s="39"/>
      <c r="N24" s="39"/>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49"/>
      <c r="AO24" s="17"/>
      <c r="AP24" s="17"/>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50"/>
      <c r="BZ24" s="17"/>
      <c r="CA24" s="6"/>
      <c r="CB24" s="16"/>
      <c r="CC24" s="16"/>
      <c r="CD24" s="16"/>
      <c r="CE24" s="16"/>
      <c r="CF24" s="16"/>
      <c r="CG24" s="16"/>
      <c r="CH24" s="16"/>
      <c r="CI24" s="16"/>
      <c r="CJ24" s="16"/>
      <c r="CK24" s="16"/>
      <c r="CL24" s="16"/>
      <c r="CM24" s="92"/>
      <c r="CN24" s="92"/>
      <c r="CO24" s="92"/>
      <c r="CP24" s="92"/>
      <c r="CQ24" s="92"/>
      <c r="CR24" s="92"/>
      <c r="CS24" s="92"/>
      <c r="CT24" s="92"/>
      <c r="CU24" s="92"/>
      <c r="CV24" s="92"/>
      <c r="CW24" s="92"/>
      <c r="CX24" s="92"/>
      <c r="CY24" s="92"/>
      <c r="CZ24" s="98"/>
      <c r="DA24" s="92"/>
      <c r="DB24" s="16"/>
      <c r="DC24" s="16"/>
      <c r="DD24" s="16"/>
      <c r="DE24" s="16"/>
      <c r="DF24" s="16"/>
      <c r="DG24" s="16"/>
      <c r="DH24" s="16"/>
      <c r="DI24" s="16"/>
      <c r="DJ24" s="16"/>
      <c r="DK24" s="16"/>
      <c r="DL24" s="16"/>
      <c r="DM24" s="16"/>
      <c r="DN24" s="99"/>
      <c r="DO24" s="99"/>
      <c r="DP24" s="99"/>
      <c r="DQ24" s="99"/>
      <c r="DR24" s="99"/>
      <c r="DS24" s="99"/>
      <c r="DT24" s="99"/>
      <c r="DU24" s="99"/>
      <c r="DV24" s="99"/>
      <c r="DW24" s="99"/>
      <c r="DX24" s="78"/>
      <c r="DY24" s="75"/>
      <c r="DZ24" s="75"/>
      <c r="EA24" s="75"/>
      <c r="EB24" s="75"/>
      <c r="ED24" s="3"/>
      <c r="EE24" s="3"/>
      <c r="EF24" s="3"/>
    </row>
    <row r="25" spans="2:136" ht="16.5" customHeight="1" thickBot="1" x14ac:dyDescent="0.35">
      <c r="B25" s="41"/>
      <c r="C25" s="39" t="s">
        <v>96</v>
      </c>
      <c r="D25" s="39"/>
      <c r="E25" s="39"/>
      <c r="F25" s="39"/>
      <c r="G25" s="39"/>
      <c r="H25" s="39"/>
      <c r="I25" s="39"/>
      <c r="J25" s="39"/>
      <c r="K25" s="39"/>
      <c r="L25" s="39"/>
      <c r="M25" s="39"/>
      <c r="N25" s="213"/>
      <c r="O25" s="214"/>
      <c r="P25" s="214"/>
      <c r="Q25" s="214"/>
      <c r="R25" s="214"/>
      <c r="S25" s="214"/>
      <c r="T25" s="214"/>
      <c r="U25" s="214"/>
      <c r="V25" s="214"/>
      <c r="W25" s="214"/>
      <c r="X25" s="214"/>
      <c r="Y25" s="214"/>
      <c r="Z25" s="214"/>
      <c r="AA25" s="214"/>
      <c r="AB25" s="214"/>
      <c r="AC25" s="214"/>
      <c r="AD25" s="214"/>
      <c r="AE25" s="214"/>
      <c r="AF25" s="214"/>
      <c r="AG25" s="214"/>
      <c r="AH25" s="214"/>
      <c r="AI25" s="214"/>
      <c r="AJ25" s="214"/>
      <c r="AK25" s="214"/>
      <c r="AL25" s="214"/>
      <c r="AM25" s="215"/>
      <c r="AN25" s="49"/>
      <c r="AO25" s="17"/>
      <c r="AP25" s="17"/>
      <c r="AQ25" s="39" t="s">
        <v>107</v>
      </c>
      <c r="AR25" s="16"/>
      <c r="AS25" s="16"/>
      <c r="AT25" s="16"/>
      <c r="AU25" s="16"/>
      <c r="AV25" s="16"/>
      <c r="AW25" s="16"/>
      <c r="AX25" s="16"/>
      <c r="AY25" s="16"/>
      <c r="AZ25" s="16"/>
      <c r="BA25" s="64"/>
      <c r="BB25" s="197"/>
      <c r="BC25" s="197"/>
      <c r="BD25" s="197"/>
      <c r="BE25" s="197"/>
      <c r="BF25" s="197"/>
      <c r="BG25" s="197"/>
      <c r="BH25" s="197"/>
      <c r="BI25" s="197"/>
      <c r="BJ25" s="197"/>
      <c r="BK25" s="197"/>
      <c r="BL25" s="197"/>
      <c r="BM25" s="197"/>
      <c r="BN25" s="197"/>
      <c r="BO25" s="94"/>
      <c r="BP25" s="94"/>
      <c r="BQ25" s="94"/>
      <c r="BR25" s="16"/>
      <c r="BS25" s="16"/>
      <c r="BT25" s="16"/>
      <c r="BU25" s="16"/>
      <c r="BV25" s="16"/>
      <c r="BW25" s="16"/>
      <c r="BX25" s="16"/>
      <c r="BY25" s="50"/>
      <c r="BZ25" s="17"/>
      <c r="CA25" s="6"/>
      <c r="CB25" s="16"/>
      <c r="CC25" s="234"/>
      <c r="CD25" s="234"/>
      <c r="CE25" s="234"/>
      <c r="CF25" s="234"/>
      <c r="CG25" s="234"/>
      <c r="CH25" s="234"/>
      <c r="CI25" s="234"/>
      <c r="CJ25" s="234"/>
      <c r="CK25" s="234"/>
      <c r="CL25" s="234"/>
      <c r="CM25" s="234"/>
      <c r="CN25" s="234"/>
      <c r="CO25" s="234"/>
      <c r="CP25" s="234"/>
      <c r="CQ25" s="234"/>
      <c r="CR25" s="234"/>
      <c r="CS25" s="234"/>
      <c r="CT25" s="234"/>
      <c r="CU25" s="234"/>
      <c r="CV25" s="234"/>
      <c r="CW25" s="234"/>
      <c r="CX25" s="234"/>
      <c r="CY25" s="92"/>
      <c r="CZ25" s="98"/>
      <c r="DA25" s="92"/>
      <c r="DB25" s="234"/>
      <c r="DC25" s="234"/>
      <c r="DD25" s="234"/>
      <c r="DE25" s="234"/>
      <c r="DF25" s="234"/>
      <c r="DG25" s="234"/>
      <c r="DH25" s="234"/>
      <c r="DI25" s="234"/>
      <c r="DJ25" s="234"/>
      <c r="DK25" s="234"/>
      <c r="DL25" s="234"/>
      <c r="DM25" s="234"/>
      <c r="DN25" s="234"/>
      <c r="DO25" s="234"/>
      <c r="DP25" s="234"/>
      <c r="DQ25" s="234"/>
      <c r="DR25" s="234"/>
      <c r="DS25" s="234"/>
      <c r="DT25" s="234"/>
      <c r="DU25" s="234"/>
      <c r="DV25" s="234"/>
      <c r="DW25" s="234"/>
      <c r="DX25" s="78"/>
      <c r="DY25" s="75"/>
      <c r="DZ25" s="75"/>
      <c r="EA25" s="75"/>
      <c r="EB25" s="75"/>
      <c r="EC25" s="70"/>
      <c r="ED25" s="11"/>
      <c r="EE25" s="11"/>
      <c r="EF25" s="11"/>
    </row>
    <row r="26" spans="2:136" ht="6" customHeight="1" thickBot="1" x14ac:dyDescent="0.35">
      <c r="B26" s="41"/>
      <c r="C26" s="39"/>
      <c r="D26" s="39"/>
      <c r="E26" s="39"/>
      <c r="F26" s="39"/>
      <c r="G26" s="39"/>
      <c r="H26" s="39"/>
      <c r="I26" s="39"/>
      <c r="J26" s="39"/>
      <c r="K26" s="39"/>
      <c r="L26" s="39"/>
      <c r="M26" s="39"/>
      <c r="N26" s="39"/>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49"/>
      <c r="AO26" s="17"/>
      <c r="AP26" s="17"/>
      <c r="AQ26" s="39"/>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50"/>
      <c r="BZ26" s="17"/>
      <c r="CA26" s="51"/>
      <c r="CB26" s="16"/>
      <c r="CC26" s="234"/>
      <c r="CD26" s="234"/>
      <c r="CE26" s="234"/>
      <c r="CF26" s="234"/>
      <c r="CG26" s="234"/>
      <c r="CH26" s="234"/>
      <c r="CI26" s="234"/>
      <c r="CJ26" s="234"/>
      <c r="CK26" s="234"/>
      <c r="CL26" s="234"/>
      <c r="CM26" s="234"/>
      <c r="CN26" s="234"/>
      <c r="CO26" s="234"/>
      <c r="CP26" s="234"/>
      <c r="CQ26" s="234"/>
      <c r="CR26" s="234"/>
      <c r="CS26" s="234"/>
      <c r="CT26" s="234"/>
      <c r="CU26" s="234"/>
      <c r="CV26" s="234"/>
      <c r="CW26" s="234"/>
      <c r="CX26" s="234"/>
      <c r="CY26" s="92"/>
      <c r="CZ26" s="98"/>
      <c r="DA26" s="16"/>
      <c r="DB26" s="234"/>
      <c r="DC26" s="234"/>
      <c r="DD26" s="234"/>
      <c r="DE26" s="234"/>
      <c r="DF26" s="234"/>
      <c r="DG26" s="234"/>
      <c r="DH26" s="234"/>
      <c r="DI26" s="234"/>
      <c r="DJ26" s="234"/>
      <c r="DK26" s="234"/>
      <c r="DL26" s="234"/>
      <c r="DM26" s="234"/>
      <c r="DN26" s="234"/>
      <c r="DO26" s="234"/>
      <c r="DP26" s="234"/>
      <c r="DQ26" s="234"/>
      <c r="DR26" s="234"/>
      <c r="DS26" s="234"/>
      <c r="DT26" s="234"/>
      <c r="DU26" s="234"/>
      <c r="DV26" s="234"/>
      <c r="DW26" s="234"/>
      <c r="DX26" s="54"/>
      <c r="DY26" s="52"/>
      <c r="DZ26" s="52"/>
      <c r="EA26" s="52"/>
      <c r="EB26" s="52"/>
      <c r="ED26" s="3"/>
      <c r="EE26" s="3"/>
      <c r="EF26" s="3"/>
    </row>
    <row r="27" spans="2:136" ht="16.5" customHeight="1" thickBot="1" x14ac:dyDescent="0.35">
      <c r="B27" s="41"/>
      <c r="C27" s="211" t="s">
        <v>97</v>
      </c>
      <c r="D27" s="211"/>
      <c r="E27" s="211"/>
      <c r="F27" s="211"/>
      <c r="G27" s="211"/>
      <c r="H27" s="211"/>
      <c r="I27" s="211"/>
      <c r="J27" s="211"/>
      <c r="K27" s="211"/>
      <c r="L27" s="211"/>
      <c r="M27" s="39"/>
      <c r="N27" s="213"/>
      <c r="O27" s="214"/>
      <c r="P27" s="214"/>
      <c r="Q27" s="214"/>
      <c r="R27" s="214"/>
      <c r="S27" s="214"/>
      <c r="T27" s="214"/>
      <c r="U27" s="214"/>
      <c r="V27" s="214"/>
      <c r="W27" s="214"/>
      <c r="X27" s="214"/>
      <c r="Y27" s="214"/>
      <c r="Z27" s="214"/>
      <c r="AA27" s="214"/>
      <c r="AB27" s="214"/>
      <c r="AC27" s="214"/>
      <c r="AD27" s="214"/>
      <c r="AE27" s="214"/>
      <c r="AF27" s="214"/>
      <c r="AG27" s="214"/>
      <c r="AH27" s="214"/>
      <c r="AI27" s="214"/>
      <c r="AJ27" s="214"/>
      <c r="AK27" s="214"/>
      <c r="AL27" s="214"/>
      <c r="AM27" s="215"/>
      <c r="AN27" s="49"/>
      <c r="AO27" s="17"/>
      <c r="AP27" s="17"/>
      <c r="AQ27" s="187" t="s">
        <v>108</v>
      </c>
      <c r="AR27" s="16"/>
      <c r="AS27" s="16"/>
      <c r="AT27" s="16"/>
      <c r="AU27" s="16"/>
      <c r="AV27" s="16"/>
      <c r="AW27" s="213"/>
      <c r="AX27" s="214"/>
      <c r="AY27" s="214"/>
      <c r="AZ27" s="214"/>
      <c r="BA27" s="214"/>
      <c r="BB27" s="214"/>
      <c r="BC27" s="214"/>
      <c r="BD27" s="214"/>
      <c r="BE27" s="215"/>
      <c r="BF27" s="94"/>
      <c r="BG27" s="16"/>
      <c r="BH27" s="16"/>
      <c r="BI27" s="16"/>
      <c r="BJ27" s="16"/>
      <c r="BK27" s="16"/>
      <c r="BL27" s="16"/>
      <c r="BM27" s="16"/>
      <c r="BN27" s="16"/>
      <c r="BO27" s="16"/>
      <c r="BP27" s="16"/>
      <c r="BQ27" s="16"/>
      <c r="BR27" s="16"/>
      <c r="BS27" s="16"/>
      <c r="BT27" s="16"/>
      <c r="BU27" s="16"/>
      <c r="BV27" s="16"/>
      <c r="BW27" s="16"/>
      <c r="BX27" s="16"/>
      <c r="BY27" s="50"/>
      <c r="BZ27" s="17"/>
      <c r="CA27" s="51"/>
      <c r="CB27" s="94"/>
      <c r="CC27" s="234"/>
      <c r="CD27" s="234"/>
      <c r="CE27" s="234"/>
      <c r="CF27" s="234"/>
      <c r="CG27" s="234"/>
      <c r="CH27" s="234"/>
      <c r="CI27" s="234"/>
      <c r="CJ27" s="234"/>
      <c r="CK27" s="234"/>
      <c r="CL27" s="234"/>
      <c r="CM27" s="234"/>
      <c r="CN27" s="234"/>
      <c r="CO27" s="234"/>
      <c r="CP27" s="234"/>
      <c r="CQ27" s="234"/>
      <c r="CR27" s="234"/>
      <c r="CS27" s="234"/>
      <c r="CT27" s="234"/>
      <c r="CU27" s="234"/>
      <c r="CV27" s="234"/>
      <c r="CW27" s="234"/>
      <c r="CX27" s="234"/>
      <c r="CY27" s="92"/>
      <c r="CZ27" s="98"/>
      <c r="DA27" s="92"/>
      <c r="DB27" s="234"/>
      <c r="DC27" s="234"/>
      <c r="DD27" s="234"/>
      <c r="DE27" s="234"/>
      <c r="DF27" s="234"/>
      <c r="DG27" s="234"/>
      <c r="DH27" s="234"/>
      <c r="DI27" s="234"/>
      <c r="DJ27" s="234"/>
      <c r="DK27" s="234"/>
      <c r="DL27" s="234"/>
      <c r="DM27" s="234"/>
      <c r="DN27" s="234"/>
      <c r="DO27" s="234"/>
      <c r="DP27" s="234"/>
      <c r="DQ27" s="234"/>
      <c r="DR27" s="234"/>
      <c r="DS27" s="234"/>
      <c r="DT27" s="234"/>
      <c r="DU27" s="234"/>
      <c r="DV27" s="234"/>
      <c r="DW27" s="234"/>
      <c r="DX27" s="78"/>
      <c r="DY27" s="75"/>
      <c r="DZ27" s="75"/>
      <c r="EA27" s="75"/>
      <c r="EB27" s="75"/>
      <c r="ED27" s="12"/>
      <c r="EE27" s="12"/>
      <c r="EF27" s="12"/>
    </row>
    <row r="28" spans="2:136" ht="6" customHeight="1" thickBot="1" x14ac:dyDescent="0.35">
      <c r="B28" s="41"/>
      <c r="C28" s="39"/>
      <c r="D28" s="39"/>
      <c r="E28" s="39"/>
      <c r="F28" s="39"/>
      <c r="G28" s="39"/>
      <c r="H28" s="39"/>
      <c r="I28" s="39"/>
      <c r="J28" s="39"/>
      <c r="K28" s="39"/>
      <c r="L28" s="39"/>
      <c r="M28" s="39"/>
      <c r="N28" s="16"/>
      <c r="O28" s="16"/>
      <c r="P28" s="16"/>
      <c r="Q28" s="16"/>
      <c r="R28" s="16"/>
      <c r="T28" s="16"/>
      <c r="U28" s="16"/>
      <c r="V28" s="16"/>
      <c r="W28" s="16"/>
      <c r="X28" s="16"/>
      <c r="Y28" s="16"/>
      <c r="Z28" s="16"/>
      <c r="AA28" s="16"/>
      <c r="AB28" s="16"/>
      <c r="AC28" s="16"/>
      <c r="AD28" s="16"/>
      <c r="AE28" s="16"/>
      <c r="AF28" s="16"/>
      <c r="AG28" s="16"/>
      <c r="AH28" s="16"/>
      <c r="AI28" s="16"/>
      <c r="AJ28" s="16"/>
      <c r="AK28" s="16"/>
      <c r="AL28" s="16"/>
      <c r="AM28" s="16"/>
      <c r="AN28" s="49"/>
      <c r="AO28" s="17"/>
      <c r="AP28" s="17"/>
      <c r="AQ28" s="39"/>
      <c r="AR28" s="16"/>
      <c r="AS28" s="16"/>
      <c r="AT28" s="16"/>
      <c r="AU28" s="16"/>
      <c r="AV28" s="16"/>
      <c r="AW28" s="16"/>
      <c r="AX28" s="16"/>
      <c r="AY28" s="16"/>
      <c r="AZ28" s="16"/>
      <c r="BA28" s="16"/>
      <c r="BB28" s="16"/>
      <c r="BC28" s="16"/>
      <c r="BD28" s="16"/>
      <c r="BE28" s="94"/>
      <c r="BF28" s="94"/>
      <c r="BG28" s="16"/>
      <c r="BH28" s="16"/>
      <c r="BI28" s="16"/>
      <c r="BJ28" s="16"/>
      <c r="BK28" s="16"/>
      <c r="BL28" s="16"/>
      <c r="BM28" s="16"/>
      <c r="BN28" s="16"/>
      <c r="BO28" s="16"/>
      <c r="BP28" s="16"/>
      <c r="BQ28" s="16"/>
      <c r="BR28" s="16"/>
      <c r="BS28" s="16"/>
      <c r="BT28" s="16"/>
      <c r="BU28" s="16"/>
      <c r="BV28" s="16"/>
      <c r="BW28" s="16"/>
      <c r="BX28" s="16"/>
      <c r="BY28" s="50"/>
      <c r="BZ28" s="17"/>
      <c r="CA28" s="51"/>
      <c r="CB28" s="16"/>
      <c r="CC28" s="234"/>
      <c r="CD28" s="234"/>
      <c r="CE28" s="234"/>
      <c r="CF28" s="234"/>
      <c r="CG28" s="234"/>
      <c r="CH28" s="234"/>
      <c r="CI28" s="234"/>
      <c r="CJ28" s="234"/>
      <c r="CK28" s="234"/>
      <c r="CL28" s="234"/>
      <c r="CM28" s="234"/>
      <c r="CN28" s="234"/>
      <c r="CO28" s="234"/>
      <c r="CP28" s="234"/>
      <c r="CQ28" s="234"/>
      <c r="CR28" s="234"/>
      <c r="CS28" s="234"/>
      <c r="CT28" s="234"/>
      <c r="CU28" s="234"/>
      <c r="CV28" s="234"/>
      <c r="CW28" s="234"/>
      <c r="CX28" s="234"/>
      <c r="CY28" s="92"/>
      <c r="CZ28" s="98"/>
      <c r="DA28" s="92"/>
      <c r="DB28" s="234"/>
      <c r="DC28" s="234"/>
      <c r="DD28" s="234"/>
      <c r="DE28" s="234"/>
      <c r="DF28" s="234"/>
      <c r="DG28" s="234"/>
      <c r="DH28" s="234"/>
      <c r="DI28" s="234"/>
      <c r="DJ28" s="234"/>
      <c r="DK28" s="234"/>
      <c r="DL28" s="234"/>
      <c r="DM28" s="234"/>
      <c r="DN28" s="234"/>
      <c r="DO28" s="234"/>
      <c r="DP28" s="234"/>
      <c r="DQ28" s="234"/>
      <c r="DR28" s="234"/>
      <c r="DS28" s="234"/>
      <c r="DT28" s="234"/>
      <c r="DU28" s="234"/>
      <c r="DV28" s="234"/>
      <c r="DW28" s="234"/>
      <c r="DX28" s="30"/>
      <c r="DY28" s="20"/>
      <c r="DZ28" s="20"/>
      <c r="EA28" s="20"/>
      <c r="EB28" s="20"/>
      <c r="ED28" s="3"/>
      <c r="EE28" s="3"/>
      <c r="EF28" s="3"/>
    </row>
    <row r="29" spans="2:136" ht="16.5" customHeight="1" thickBot="1" x14ac:dyDescent="0.35">
      <c r="B29" s="41"/>
      <c r="C29" t="s">
        <v>98</v>
      </c>
      <c r="N29" s="213"/>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c r="AL29" s="214"/>
      <c r="AM29" s="215"/>
      <c r="AN29" s="49"/>
      <c r="AO29" s="17"/>
      <c r="AP29" s="17"/>
      <c r="AQ29" s="39" t="s">
        <v>109</v>
      </c>
      <c r="AR29" s="16"/>
      <c r="AS29" s="16"/>
      <c r="AT29" s="16"/>
      <c r="AU29" s="16"/>
      <c r="AV29" s="16"/>
      <c r="AW29" s="16"/>
      <c r="AX29" s="16"/>
      <c r="AY29" s="16"/>
      <c r="AZ29" s="197"/>
      <c r="BA29" s="197"/>
      <c r="BB29" s="197"/>
      <c r="BC29" s="197"/>
      <c r="BD29" s="197"/>
      <c r="BE29" s="94"/>
      <c r="BF29" s="16"/>
      <c r="BG29" s="16"/>
      <c r="BH29" s="16"/>
      <c r="BI29" s="16"/>
      <c r="BJ29" s="16"/>
      <c r="BK29" s="16"/>
      <c r="BL29" s="16"/>
      <c r="BM29" s="16"/>
      <c r="BN29" s="16"/>
      <c r="BO29" s="16"/>
      <c r="BP29" s="16"/>
      <c r="BQ29" s="16"/>
      <c r="BR29" s="16"/>
      <c r="BS29" s="16"/>
      <c r="BT29" s="16"/>
      <c r="BU29" s="16"/>
      <c r="BV29" s="16"/>
      <c r="BW29" s="16"/>
      <c r="BX29" s="16"/>
      <c r="BY29" s="9"/>
      <c r="BZ29" s="7"/>
      <c r="CA29" s="6"/>
      <c r="CB29" s="92"/>
      <c r="CC29" s="234"/>
      <c r="CD29" s="234"/>
      <c r="CE29" s="234"/>
      <c r="CF29" s="234"/>
      <c r="CG29" s="234"/>
      <c r="CH29" s="234"/>
      <c r="CI29" s="234"/>
      <c r="CJ29" s="234"/>
      <c r="CK29" s="234"/>
      <c r="CL29" s="234"/>
      <c r="CM29" s="234"/>
      <c r="CN29" s="234"/>
      <c r="CO29" s="234"/>
      <c r="CP29" s="234"/>
      <c r="CQ29" s="234"/>
      <c r="CR29" s="234"/>
      <c r="CS29" s="234"/>
      <c r="CT29" s="234"/>
      <c r="CU29" s="234"/>
      <c r="CV29" s="234"/>
      <c r="CW29" s="234"/>
      <c r="CX29" s="234"/>
      <c r="CY29" s="92"/>
      <c r="CZ29" s="98"/>
      <c r="DA29" s="92"/>
      <c r="DB29" s="234"/>
      <c r="DC29" s="234"/>
      <c r="DD29" s="234"/>
      <c r="DE29" s="234"/>
      <c r="DF29" s="234"/>
      <c r="DG29" s="234"/>
      <c r="DH29" s="234"/>
      <c r="DI29" s="234"/>
      <c r="DJ29" s="234"/>
      <c r="DK29" s="234"/>
      <c r="DL29" s="234"/>
      <c r="DM29" s="234"/>
      <c r="DN29" s="234"/>
      <c r="DO29" s="234"/>
      <c r="DP29" s="234"/>
      <c r="DQ29" s="234"/>
      <c r="DR29" s="234"/>
      <c r="DS29" s="234"/>
      <c r="DT29" s="234"/>
      <c r="DU29" s="234"/>
      <c r="DV29" s="234"/>
      <c r="DW29" s="234"/>
      <c r="DX29" s="79"/>
      <c r="DY29" s="80"/>
      <c r="DZ29" s="80"/>
      <c r="EA29" s="80"/>
      <c r="EB29" s="80"/>
      <c r="ED29" s="3"/>
      <c r="EE29" s="3"/>
      <c r="EF29" s="3"/>
    </row>
    <row r="30" spans="2:136" ht="6" customHeight="1" x14ac:dyDescent="0.3">
      <c r="B30" s="41"/>
      <c r="C30" s="94"/>
      <c r="D30" s="16"/>
      <c r="E30" s="16"/>
      <c r="F30" s="16"/>
      <c r="G30" s="16"/>
      <c r="H30" s="16"/>
      <c r="I30" s="16"/>
      <c r="J30" s="16"/>
      <c r="K30" s="16"/>
      <c r="L30" s="16"/>
      <c r="M30" s="16"/>
      <c r="N30" s="16"/>
      <c r="O30" s="16"/>
      <c r="P30" s="16"/>
      <c r="Q30" s="16"/>
      <c r="R30" s="16"/>
      <c r="S30" s="16"/>
      <c r="T30" s="96"/>
      <c r="U30" s="16"/>
      <c r="V30" s="96"/>
      <c r="W30" s="96"/>
      <c r="X30" s="96"/>
      <c r="Y30" s="96"/>
      <c r="Z30" s="96"/>
      <c r="AA30" s="96"/>
      <c r="AB30" s="96"/>
      <c r="AC30" s="96"/>
      <c r="AD30" s="96"/>
      <c r="AE30" s="96"/>
      <c r="AF30" s="16"/>
      <c r="AG30" s="16"/>
      <c r="AH30" s="16"/>
      <c r="AI30" s="16"/>
      <c r="AJ30" s="16"/>
      <c r="AK30" s="16"/>
      <c r="AL30" s="16"/>
      <c r="AM30" s="16"/>
      <c r="AN30" s="53"/>
      <c r="AO30" s="17"/>
      <c r="AP30" s="17"/>
      <c r="AQ30" s="16"/>
      <c r="AR30" s="94"/>
      <c r="AS30" s="16"/>
      <c r="AT30" s="16"/>
      <c r="AU30" s="16"/>
      <c r="AV30" s="16"/>
      <c r="AW30" s="16"/>
      <c r="AX30" s="16"/>
      <c r="AY30" s="16"/>
      <c r="AZ30" s="16"/>
      <c r="BA30" s="16"/>
      <c r="BB30" s="16"/>
      <c r="BC30" s="96"/>
      <c r="BD30" s="96"/>
      <c r="BE30" s="96"/>
      <c r="BF30" s="96"/>
      <c r="BG30" s="94"/>
      <c r="BH30" s="94"/>
      <c r="BI30" s="94"/>
      <c r="BJ30" s="94"/>
      <c r="BK30" s="94"/>
      <c r="BL30" s="94"/>
      <c r="BM30" s="94"/>
      <c r="BN30" s="94"/>
      <c r="BO30" s="94"/>
      <c r="BP30" s="94"/>
      <c r="BQ30" s="94"/>
      <c r="BR30" s="94"/>
      <c r="BS30" s="94"/>
      <c r="BT30" s="94"/>
      <c r="BU30" s="94"/>
      <c r="BV30" s="96"/>
      <c r="BW30" s="96"/>
      <c r="BX30" s="96"/>
      <c r="BY30" s="54"/>
      <c r="BZ30" s="52"/>
      <c r="CA30" s="55"/>
      <c r="CB30" s="92"/>
      <c r="CC30" s="234"/>
      <c r="CD30" s="234"/>
      <c r="CE30" s="234"/>
      <c r="CF30" s="234"/>
      <c r="CG30" s="234"/>
      <c r="CH30" s="234"/>
      <c r="CI30" s="234"/>
      <c r="CJ30" s="234"/>
      <c r="CK30" s="234"/>
      <c r="CL30" s="234"/>
      <c r="CM30" s="234"/>
      <c r="CN30" s="234"/>
      <c r="CO30" s="234"/>
      <c r="CP30" s="234"/>
      <c r="CQ30" s="234"/>
      <c r="CR30" s="234"/>
      <c r="CS30" s="234"/>
      <c r="CT30" s="234"/>
      <c r="CU30" s="234"/>
      <c r="CV30" s="234"/>
      <c r="CW30" s="234"/>
      <c r="CX30" s="234"/>
      <c r="CY30" s="92"/>
      <c r="CZ30" s="98"/>
      <c r="DA30" s="92"/>
      <c r="DB30" s="234"/>
      <c r="DC30" s="234"/>
      <c r="DD30" s="234"/>
      <c r="DE30" s="234"/>
      <c r="DF30" s="234"/>
      <c r="DG30" s="234"/>
      <c r="DH30" s="234"/>
      <c r="DI30" s="234"/>
      <c r="DJ30" s="234"/>
      <c r="DK30" s="234"/>
      <c r="DL30" s="234"/>
      <c r="DM30" s="234"/>
      <c r="DN30" s="234"/>
      <c r="DO30" s="234"/>
      <c r="DP30" s="234"/>
      <c r="DQ30" s="234"/>
      <c r="DR30" s="234"/>
      <c r="DS30" s="234"/>
      <c r="DT30" s="234"/>
      <c r="DU30" s="234"/>
      <c r="DV30" s="234"/>
      <c r="DW30" s="234"/>
      <c r="DX30" s="63"/>
    </row>
    <row r="31" spans="2:136" ht="16.5" customHeight="1" x14ac:dyDescent="0.3">
      <c r="B31" s="41"/>
      <c r="C31" s="39" t="s">
        <v>99</v>
      </c>
      <c r="D31" s="16"/>
      <c r="E31" s="16"/>
      <c r="F31" s="16"/>
      <c r="G31" s="16"/>
      <c r="H31" s="16"/>
      <c r="I31" s="16"/>
      <c r="J31" s="16"/>
      <c r="K31" s="16"/>
      <c r="L31" s="16"/>
      <c r="M31" s="16"/>
      <c r="N31" s="16"/>
      <c r="O31" s="16"/>
      <c r="P31" s="16"/>
      <c r="Q31" s="16"/>
      <c r="R31" s="16"/>
      <c r="S31" s="16" t="s">
        <v>11</v>
      </c>
      <c r="V31" s="96"/>
      <c r="W31" s="96"/>
      <c r="X31" s="96"/>
      <c r="Y31" s="96"/>
      <c r="Z31" s="96"/>
      <c r="AA31" s="96"/>
      <c r="AB31" s="96"/>
      <c r="AL31" s="16"/>
      <c r="AM31" s="16"/>
      <c r="AN31" s="53"/>
      <c r="AO31" s="17"/>
      <c r="AP31" s="17"/>
      <c r="AQ31" s="16"/>
      <c r="AR31" s="94"/>
      <c r="AS31" s="16"/>
      <c r="AT31" s="16"/>
      <c r="AU31" s="16"/>
      <c r="AV31" s="16"/>
      <c r="AW31" s="16"/>
      <c r="AX31" s="16"/>
      <c r="AY31" s="16"/>
      <c r="AZ31" s="234"/>
      <c r="BA31" s="234"/>
      <c r="BB31" s="234"/>
      <c r="BC31" s="234"/>
      <c r="BD31" s="234"/>
      <c r="BE31" s="234"/>
      <c r="BF31" s="234"/>
      <c r="BG31" s="234"/>
      <c r="BH31" s="234"/>
      <c r="BI31" s="234"/>
      <c r="BJ31" s="234"/>
      <c r="BK31" s="234"/>
      <c r="BL31" s="234"/>
      <c r="BM31" s="234"/>
      <c r="BN31" s="234"/>
      <c r="BO31" s="234"/>
      <c r="BP31" s="234"/>
      <c r="BQ31" s="234"/>
      <c r="BR31" s="234"/>
      <c r="BS31" s="234"/>
      <c r="BT31" s="234"/>
      <c r="BU31" s="234"/>
      <c r="BV31" s="234"/>
      <c r="BW31" s="234"/>
      <c r="BX31" s="234"/>
      <c r="BY31" s="54"/>
      <c r="BZ31" s="52"/>
      <c r="CA31" s="55"/>
      <c r="CB31" s="100"/>
      <c r="CC31" s="234"/>
      <c r="CD31" s="234"/>
      <c r="CE31" s="234"/>
      <c r="CF31" s="234"/>
      <c r="CG31" s="234"/>
      <c r="CH31" s="234"/>
      <c r="CI31" s="234"/>
      <c r="CJ31" s="234"/>
      <c r="CK31" s="234"/>
      <c r="CL31" s="234"/>
      <c r="CM31" s="234"/>
      <c r="CN31" s="234"/>
      <c r="CO31" s="234"/>
      <c r="CP31" s="234"/>
      <c r="CQ31" s="234"/>
      <c r="CR31" s="234"/>
      <c r="CS31" s="234"/>
      <c r="CT31" s="234"/>
      <c r="CU31" s="234"/>
      <c r="CV31" s="234"/>
      <c r="CW31" s="234"/>
      <c r="CX31" s="234"/>
      <c r="CY31" s="92"/>
      <c r="CZ31" s="98"/>
      <c r="DA31" s="101"/>
      <c r="DB31" s="234"/>
      <c r="DC31" s="234"/>
      <c r="DD31" s="234"/>
      <c r="DE31" s="234"/>
      <c r="DF31" s="234"/>
      <c r="DG31" s="234"/>
      <c r="DH31" s="234"/>
      <c r="DI31" s="234"/>
      <c r="DJ31" s="234"/>
      <c r="DK31" s="234"/>
      <c r="DL31" s="234"/>
      <c r="DM31" s="234"/>
      <c r="DN31" s="234"/>
      <c r="DO31" s="234"/>
      <c r="DP31" s="234"/>
      <c r="DQ31" s="234"/>
      <c r="DR31" s="234"/>
      <c r="DS31" s="234"/>
      <c r="DT31" s="234"/>
      <c r="DU31" s="234"/>
      <c r="DV31" s="234"/>
      <c r="DW31" s="234"/>
      <c r="DX31" s="63"/>
    </row>
    <row r="32" spans="2:136" ht="6" customHeight="1" x14ac:dyDescent="0.3">
      <c r="B32" s="41"/>
      <c r="R32" s="16"/>
      <c r="S32" s="16"/>
      <c r="T32" s="97"/>
      <c r="AL32" s="16"/>
      <c r="AM32" s="16"/>
      <c r="AN32" s="53"/>
      <c r="AO32" s="17"/>
      <c r="AP32" s="17"/>
      <c r="AQ32" s="16"/>
      <c r="AR32" s="94"/>
      <c r="AS32" s="16"/>
      <c r="AT32" s="16"/>
      <c r="AU32" s="16"/>
      <c r="AV32" s="16"/>
      <c r="AW32" s="16"/>
      <c r="AX32" s="16"/>
      <c r="AY32" s="16"/>
      <c r="AZ32" s="234"/>
      <c r="BA32" s="234"/>
      <c r="BB32" s="234"/>
      <c r="BC32" s="234"/>
      <c r="BD32" s="234"/>
      <c r="BE32" s="234"/>
      <c r="BF32" s="234"/>
      <c r="BG32" s="234"/>
      <c r="BH32" s="234"/>
      <c r="BI32" s="234"/>
      <c r="BJ32" s="234"/>
      <c r="BK32" s="234"/>
      <c r="BL32" s="234"/>
      <c r="BM32" s="234"/>
      <c r="BN32" s="234"/>
      <c r="BO32" s="234"/>
      <c r="BP32" s="234"/>
      <c r="BQ32" s="234"/>
      <c r="BR32" s="234"/>
      <c r="BS32" s="234"/>
      <c r="BT32" s="234"/>
      <c r="BU32" s="234"/>
      <c r="BV32" s="234"/>
      <c r="BW32" s="234"/>
      <c r="BX32" s="234"/>
      <c r="BY32" s="54"/>
      <c r="BZ32" s="52"/>
      <c r="CA32" s="55"/>
      <c r="CB32" s="94"/>
      <c r="CC32" s="94"/>
      <c r="CD32" s="94"/>
      <c r="CE32" s="94"/>
      <c r="CF32" s="94"/>
      <c r="CG32" s="94"/>
      <c r="CH32" s="94"/>
      <c r="CI32" s="94"/>
      <c r="CJ32" s="94"/>
      <c r="CK32" s="94"/>
      <c r="CL32" s="94"/>
      <c r="CM32" s="101"/>
      <c r="CN32" s="101"/>
      <c r="CO32" s="101"/>
      <c r="CP32" s="101"/>
      <c r="CQ32" s="101"/>
      <c r="CR32" s="101"/>
      <c r="CS32" s="101"/>
      <c r="CT32" s="101"/>
      <c r="CU32" s="101"/>
      <c r="CV32" s="101"/>
      <c r="CW32" s="101"/>
      <c r="CX32" s="101"/>
      <c r="CY32" s="101"/>
      <c r="CZ32" s="102"/>
      <c r="DA32" s="101"/>
      <c r="DB32" s="16"/>
      <c r="DC32" s="92"/>
      <c r="DD32" s="92"/>
      <c r="DE32" s="92"/>
      <c r="DF32" s="92"/>
      <c r="DG32" s="92"/>
      <c r="DH32" s="92"/>
      <c r="DI32" s="92"/>
      <c r="DJ32" s="92"/>
      <c r="DK32" s="92"/>
      <c r="DL32" s="92"/>
      <c r="DM32" s="92"/>
      <c r="DN32" s="92"/>
      <c r="DO32" s="92"/>
      <c r="DP32" s="92"/>
      <c r="DQ32" s="92"/>
      <c r="DR32" s="92"/>
      <c r="DS32" s="92"/>
      <c r="DT32" s="92"/>
      <c r="DU32" s="92"/>
      <c r="DV32" s="92"/>
      <c r="DW32" s="92"/>
      <c r="DX32" s="63"/>
    </row>
    <row r="33" spans="2:149" ht="16.5" customHeight="1" x14ac:dyDescent="0.3">
      <c r="B33" s="41"/>
      <c r="C33" s="39" t="s">
        <v>100</v>
      </c>
      <c r="D33" s="16"/>
      <c r="E33" s="16"/>
      <c r="F33" s="16"/>
      <c r="G33" s="16"/>
      <c r="H33" s="16"/>
      <c r="I33" s="16"/>
      <c r="J33" s="208"/>
      <c r="K33" s="208"/>
      <c r="L33" s="208"/>
      <c r="M33" s="208"/>
      <c r="N33" s="208"/>
      <c r="O33" s="208"/>
      <c r="P33" s="207" t="s">
        <v>262</v>
      </c>
      <c r="Q33" s="207"/>
      <c r="R33" s="16"/>
      <c r="S33" s="16"/>
      <c r="T33" s="97"/>
      <c r="U33" s="64" t="s">
        <v>104</v>
      </c>
      <c r="V33" s="64"/>
      <c r="W33" s="64"/>
      <c r="X33" s="64"/>
      <c r="Y33" s="64"/>
      <c r="Z33" s="64"/>
      <c r="AA33" s="64"/>
      <c r="AB33" s="64"/>
      <c r="AE33" s="221"/>
      <c r="AF33" s="221"/>
      <c r="AG33" s="221"/>
      <c r="AH33" s="221"/>
      <c r="AI33" s="221"/>
      <c r="AJ33" s="222" t="s">
        <v>70</v>
      </c>
      <c r="AK33" s="222"/>
      <c r="AM33" s="16"/>
      <c r="AN33" s="53"/>
      <c r="AO33" s="17"/>
      <c r="AP33" s="17"/>
      <c r="AQ33" s="16"/>
      <c r="AR33" s="94"/>
      <c r="AS33" s="16"/>
      <c r="AT33" s="16"/>
      <c r="AU33" s="16"/>
      <c r="AV33" s="16"/>
      <c r="AW33" s="16"/>
      <c r="AX33" s="16"/>
      <c r="AY33" s="16"/>
      <c r="AZ33" s="234"/>
      <c r="BA33" s="234"/>
      <c r="BB33" s="234"/>
      <c r="BC33" s="234"/>
      <c r="BD33" s="234"/>
      <c r="BE33" s="234"/>
      <c r="BF33" s="234"/>
      <c r="BG33" s="234"/>
      <c r="BH33" s="234"/>
      <c r="BI33" s="234"/>
      <c r="BJ33" s="234"/>
      <c r="BK33" s="234"/>
      <c r="BL33" s="234"/>
      <c r="BM33" s="234"/>
      <c r="BN33" s="234"/>
      <c r="BO33" s="234"/>
      <c r="BP33" s="234"/>
      <c r="BQ33" s="234"/>
      <c r="BR33" s="234"/>
      <c r="BS33" s="234"/>
      <c r="BT33" s="234"/>
      <c r="BU33" s="234"/>
      <c r="BV33" s="234"/>
      <c r="BW33" s="234"/>
      <c r="BX33" s="234"/>
      <c r="BY33" s="54"/>
      <c r="BZ33" s="52"/>
      <c r="CA33" s="55"/>
      <c r="CB33" s="94"/>
      <c r="CC33" s="184" t="s">
        <v>118</v>
      </c>
      <c r="CD33" s="94"/>
      <c r="CE33" s="94"/>
      <c r="CF33" s="94"/>
      <c r="CG33" s="94"/>
      <c r="CH33" s="103"/>
      <c r="CI33" s="94"/>
      <c r="CL33" s="198"/>
      <c r="CM33" s="198"/>
      <c r="CN33" s="198"/>
      <c r="CO33" s="198"/>
      <c r="CP33" s="198"/>
      <c r="CQ33" s="198"/>
      <c r="CR33" s="198"/>
      <c r="CS33" s="198"/>
      <c r="CT33" s="198"/>
      <c r="CU33" s="198"/>
      <c r="CV33" s="198"/>
      <c r="CW33" s="198"/>
      <c r="CX33" s="198"/>
      <c r="CY33" s="92"/>
      <c r="CZ33" s="104"/>
      <c r="DA33" s="101"/>
      <c r="DB33" s="184" t="s">
        <v>118</v>
      </c>
      <c r="DC33" s="94"/>
      <c r="DD33" s="94"/>
      <c r="DE33" s="94"/>
      <c r="DF33" s="94"/>
      <c r="DG33" s="103"/>
      <c r="DH33" s="94"/>
      <c r="DK33" s="198"/>
      <c r="DL33" s="198"/>
      <c r="DM33" s="198"/>
      <c r="DN33" s="198"/>
      <c r="DO33" s="198"/>
      <c r="DP33" s="198"/>
      <c r="DQ33" s="198"/>
      <c r="DR33" s="198"/>
      <c r="DS33" s="198"/>
      <c r="DT33" s="198"/>
      <c r="DU33" s="198"/>
      <c r="DV33" s="198"/>
      <c r="DW33" s="198"/>
      <c r="DX33" s="63"/>
    </row>
    <row r="34" spans="2:149" ht="6" customHeight="1" x14ac:dyDescent="0.3">
      <c r="B34" s="41"/>
      <c r="C34" s="39"/>
      <c r="R34" s="16"/>
      <c r="S34" s="16"/>
      <c r="T34" s="97"/>
      <c r="AD34" s="16"/>
      <c r="AE34" s="16"/>
      <c r="AL34" s="16"/>
      <c r="AM34" s="16"/>
      <c r="AN34" s="53"/>
      <c r="AO34" s="17"/>
      <c r="AP34" s="17"/>
      <c r="AQ34" s="16"/>
      <c r="AR34" s="94"/>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54"/>
      <c r="BZ34" s="52"/>
      <c r="CA34" s="55"/>
      <c r="CB34" s="16"/>
      <c r="CC34" s="39"/>
      <c r="CD34" s="16"/>
      <c r="CE34" s="16"/>
      <c r="CF34" s="16"/>
      <c r="CG34" s="16"/>
      <c r="CH34" s="16"/>
      <c r="CI34" s="16"/>
      <c r="CJ34" s="16"/>
      <c r="CK34" s="16"/>
      <c r="CL34" s="16"/>
      <c r="CM34" s="16"/>
      <c r="CN34" s="16"/>
      <c r="CO34" s="16"/>
      <c r="CP34" s="16"/>
      <c r="CQ34" s="16"/>
      <c r="CR34" s="16"/>
      <c r="CS34" s="16"/>
      <c r="CT34" s="16"/>
      <c r="CU34" s="16"/>
      <c r="CV34" s="16"/>
      <c r="CW34" s="16"/>
      <c r="CX34" s="16"/>
      <c r="CY34" s="92"/>
      <c r="CZ34" s="104"/>
      <c r="DA34" s="108"/>
      <c r="DB34" s="39"/>
      <c r="DC34" s="16"/>
      <c r="DD34" s="16"/>
      <c r="DE34" s="16"/>
      <c r="DF34" s="16"/>
      <c r="DG34" s="16"/>
      <c r="DH34" s="16"/>
      <c r="DI34" s="16"/>
      <c r="DJ34" s="16"/>
      <c r="DK34" s="16"/>
      <c r="DL34" s="16"/>
      <c r="DM34" s="16"/>
      <c r="DN34" s="16"/>
      <c r="DO34" s="16"/>
      <c r="DP34" s="16"/>
      <c r="DQ34" s="16"/>
      <c r="DR34" s="16"/>
      <c r="DS34" s="16"/>
      <c r="DT34" s="16"/>
      <c r="DU34" s="16"/>
      <c r="DV34" s="16"/>
      <c r="DW34" s="16"/>
      <c r="DX34" s="63"/>
    </row>
    <row r="35" spans="2:149" ht="16.5" customHeight="1" x14ac:dyDescent="0.3">
      <c r="B35" s="41"/>
      <c r="C35" s="39" t="s">
        <v>101</v>
      </c>
      <c r="D35" s="16"/>
      <c r="E35" s="16"/>
      <c r="F35" s="16"/>
      <c r="G35" s="16"/>
      <c r="H35" s="16"/>
      <c r="I35" s="16"/>
      <c r="J35" s="197"/>
      <c r="K35" s="197"/>
      <c r="L35" s="197"/>
      <c r="M35" s="197"/>
      <c r="N35" s="197"/>
      <c r="O35" s="197"/>
      <c r="P35" s="197"/>
      <c r="Q35" s="197"/>
      <c r="R35" s="16"/>
      <c r="S35" s="16"/>
      <c r="T35" s="97"/>
      <c r="U35" s="211" t="s">
        <v>103</v>
      </c>
      <c r="V35" s="211"/>
      <c r="W35" s="211"/>
      <c r="X35" s="211"/>
      <c r="Y35" s="211"/>
      <c r="Z35" s="211"/>
      <c r="AA35" s="211"/>
      <c r="AB35" s="211"/>
      <c r="AC35" s="211"/>
      <c r="AD35" s="39"/>
      <c r="AE35" s="242"/>
      <c r="AF35" s="242"/>
      <c r="AG35" s="242"/>
      <c r="AH35" s="242"/>
      <c r="AI35" s="242"/>
      <c r="AJ35" s="242"/>
      <c r="AL35" s="16"/>
      <c r="AM35" s="16"/>
      <c r="AN35" s="53"/>
      <c r="AO35" s="17"/>
      <c r="AP35" s="17"/>
      <c r="AQ35" s="39" t="s">
        <v>111</v>
      </c>
      <c r="AR35" s="94"/>
      <c r="AS35" s="16"/>
      <c r="AT35" s="16"/>
      <c r="AU35" s="16"/>
      <c r="AV35" s="16"/>
      <c r="AW35" s="16"/>
      <c r="AX35" s="197"/>
      <c r="AY35" s="197"/>
      <c r="AZ35" s="197"/>
      <c r="BA35" s="16"/>
      <c r="BB35" s="16"/>
      <c r="BC35" s="96"/>
      <c r="BD35" s="187" t="s">
        <v>112</v>
      </c>
      <c r="BI35" s="198"/>
      <c r="BJ35" s="198"/>
      <c r="BK35" s="198"/>
      <c r="BL35" s="198"/>
      <c r="BM35" s="198"/>
      <c r="BN35" s="198"/>
      <c r="BO35" s="198"/>
      <c r="BP35" s="198"/>
      <c r="BQ35" s="198"/>
      <c r="BR35" s="198"/>
      <c r="BS35" s="198"/>
      <c r="BT35" s="198"/>
      <c r="BU35" s="198"/>
      <c r="BV35" s="198"/>
      <c r="BW35" s="198"/>
      <c r="BX35" s="198"/>
      <c r="BY35" s="54"/>
      <c r="BZ35" s="52"/>
      <c r="CA35" s="55"/>
      <c r="CB35" s="92"/>
      <c r="CC35" s="39" t="s">
        <v>119</v>
      </c>
      <c r="CD35" s="109"/>
      <c r="CE35" s="109"/>
      <c r="CF35" s="109"/>
      <c r="CG35" s="109"/>
      <c r="CH35" s="109"/>
      <c r="CI35" s="109"/>
      <c r="CJ35" s="109"/>
      <c r="CK35" s="109"/>
      <c r="CL35" s="198"/>
      <c r="CM35" s="198"/>
      <c r="CN35" s="198"/>
      <c r="CO35" s="198"/>
      <c r="CP35" s="198"/>
      <c r="CQ35" s="198"/>
      <c r="CR35" s="198"/>
      <c r="CS35" s="198"/>
      <c r="CT35" s="198"/>
      <c r="CU35" s="198"/>
      <c r="CV35" s="198"/>
      <c r="CW35" s="198"/>
      <c r="CX35" s="198"/>
      <c r="CY35" s="92"/>
      <c r="CZ35" s="104"/>
      <c r="DA35" s="101"/>
      <c r="DB35" s="39" t="s">
        <v>119</v>
      </c>
      <c r="DC35" s="109"/>
      <c r="DD35" s="109"/>
      <c r="DE35" s="109"/>
      <c r="DF35" s="109"/>
      <c r="DG35" s="109"/>
      <c r="DH35" s="109"/>
      <c r="DI35" s="109"/>
      <c r="DJ35" s="109"/>
      <c r="DK35" s="198"/>
      <c r="DL35" s="198"/>
      <c r="DM35" s="198"/>
      <c r="DN35" s="198"/>
      <c r="DO35" s="198"/>
      <c r="DP35" s="198"/>
      <c r="DQ35" s="198"/>
      <c r="DR35" s="198"/>
      <c r="DS35" s="198"/>
      <c r="DT35" s="198"/>
      <c r="DU35" s="198"/>
      <c r="DV35" s="198"/>
      <c r="DW35" s="198"/>
      <c r="DX35" s="63"/>
    </row>
    <row r="36" spans="2:149" ht="6" customHeight="1" x14ac:dyDescent="0.3">
      <c r="B36" s="41"/>
      <c r="C36" s="39"/>
      <c r="R36" s="16"/>
      <c r="S36" s="16"/>
      <c r="T36" s="97"/>
      <c r="U36" s="211"/>
      <c r="V36" s="211"/>
      <c r="W36" s="211"/>
      <c r="X36" s="211"/>
      <c r="Y36" s="211"/>
      <c r="Z36" s="211"/>
      <c r="AA36" s="211"/>
      <c r="AB36" s="211"/>
      <c r="AC36" s="211"/>
      <c r="AD36" s="39"/>
      <c r="AE36" s="242"/>
      <c r="AF36" s="242"/>
      <c r="AG36" s="242"/>
      <c r="AH36" s="242"/>
      <c r="AI36" s="242"/>
      <c r="AJ36" s="242"/>
      <c r="AL36" s="16"/>
      <c r="AM36" s="16"/>
      <c r="AN36" s="53"/>
      <c r="AO36" s="17"/>
      <c r="AP36" s="17"/>
      <c r="AQ36" s="16"/>
      <c r="AR36" s="94"/>
      <c r="AS36" s="16"/>
      <c r="AT36" s="16"/>
      <c r="AU36" s="16"/>
      <c r="AV36" s="16"/>
      <c r="AW36" s="16"/>
      <c r="AX36" s="16"/>
      <c r="AY36" s="16"/>
      <c r="AZ36" s="16"/>
      <c r="BA36" s="16"/>
      <c r="BB36" s="16"/>
      <c r="BC36" s="96"/>
      <c r="BD36" s="96"/>
      <c r="BE36" s="96"/>
      <c r="BF36" s="96"/>
      <c r="BG36" s="94"/>
      <c r="BH36" s="94"/>
      <c r="BI36" s="94"/>
      <c r="BJ36" s="94"/>
      <c r="BK36" s="94"/>
      <c r="BL36" s="94"/>
      <c r="BM36" s="94"/>
      <c r="BN36" s="94"/>
      <c r="BO36" s="94"/>
      <c r="BP36" s="16"/>
      <c r="BQ36" s="16"/>
      <c r="BR36" s="16"/>
      <c r="BS36" s="16"/>
      <c r="BT36" s="16"/>
      <c r="BU36" s="16"/>
      <c r="BV36" s="16"/>
      <c r="BW36" s="16"/>
      <c r="BX36" s="16"/>
      <c r="BY36" s="54"/>
      <c r="BZ36" s="52"/>
      <c r="CA36" s="55"/>
      <c r="CB36" s="52"/>
      <c r="CC36" s="190"/>
      <c r="CD36" s="52"/>
      <c r="CE36" s="52"/>
      <c r="CF36" s="20"/>
      <c r="CG36" s="20"/>
      <c r="CH36" s="20"/>
      <c r="CI36" s="20"/>
      <c r="CJ36" s="20"/>
      <c r="CK36" s="20"/>
      <c r="CL36" s="20"/>
      <c r="CM36" s="20"/>
      <c r="CN36" s="20"/>
      <c r="CO36" s="20"/>
      <c r="CP36" s="20"/>
      <c r="CQ36" s="20"/>
      <c r="CR36" s="20"/>
      <c r="CS36" s="20"/>
      <c r="CT36" s="20"/>
      <c r="CU36" s="20"/>
      <c r="CV36" s="20"/>
      <c r="CW36" s="20"/>
      <c r="CX36" s="20"/>
      <c r="CY36" s="20"/>
      <c r="CZ36" s="81"/>
      <c r="DA36" s="20"/>
      <c r="DB36" s="190"/>
      <c r="DC36" s="52"/>
      <c r="DD36" s="52"/>
      <c r="DE36" s="20"/>
      <c r="DF36" s="20"/>
      <c r="DG36" s="20"/>
      <c r="DH36" s="20"/>
      <c r="DI36" s="20"/>
      <c r="DJ36" s="20"/>
      <c r="DK36" s="20"/>
      <c r="DL36" s="20"/>
      <c r="DM36" s="20"/>
      <c r="DN36" s="20"/>
      <c r="DO36" s="20"/>
      <c r="DP36" s="20"/>
      <c r="DQ36" s="20"/>
      <c r="DR36" s="20"/>
      <c r="DS36" s="20"/>
      <c r="DT36" s="20"/>
      <c r="DU36" s="20"/>
      <c r="DV36" s="20"/>
      <c r="DW36" s="20"/>
      <c r="DX36" s="63"/>
    </row>
    <row r="37" spans="2:149" ht="16.5" customHeight="1" x14ac:dyDescent="0.3">
      <c r="B37" s="41"/>
      <c r="C37" s="39" t="s">
        <v>102</v>
      </c>
      <c r="D37" s="16"/>
      <c r="E37" s="16"/>
      <c r="F37" s="16"/>
      <c r="G37" s="16"/>
      <c r="H37" s="16"/>
      <c r="I37" s="16"/>
      <c r="J37" s="197"/>
      <c r="K37" s="197"/>
      <c r="L37" s="197"/>
      <c r="M37" s="197"/>
      <c r="N37" s="197"/>
      <c r="O37" s="197"/>
      <c r="P37" s="197"/>
      <c r="Q37" s="197"/>
      <c r="R37" s="16"/>
      <c r="S37" s="16"/>
      <c r="T37" s="97"/>
      <c r="U37" s="16"/>
      <c r="V37" s="96"/>
      <c r="W37" s="96"/>
      <c r="X37" s="96"/>
      <c r="Y37" s="96"/>
      <c r="Z37" s="96"/>
      <c r="AA37" s="96"/>
      <c r="AB37" s="96"/>
      <c r="AC37" s="96"/>
      <c r="AD37" s="96"/>
      <c r="AE37" s="96"/>
      <c r="AF37" s="16"/>
      <c r="AG37" s="16"/>
      <c r="AH37" s="16"/>
      <c r="AI37" s="16"/>
      <c r="AJ37" s="16"/>
      <c r="AK37" s="16"/>
      <c r="AL37" s="16"/>
      <c r="AM37" s="16"/>
      <c r="AN37" s="53"/>
      <c r="AO37" s="17"/>
      <c r="AP37" s="17"/>
      <c r="AQ37" s="16"/>
      <c r="AR37" s="94"/>
      <c r="AS37" s="16"/>
      <c r="AT37" s="64"/>
      <c r="AU37" s="39"/>
      <c r="AV37" s="39"/>
      <c r="AW37" s="39"/>
      <c r="AX37" s="39"/>
      <c r="AY37" s="39"/>
      <c r="AZ37" s="39"/>
      <c r="BA37" s="39"/>
      <c r="BB37" s="39"/>
      <c r="BC37" s="39"/>
      <c r="BD37" s="39"/>
      <c r="BE37" s="196" t="s">
        <v>267</v>
      </c>
      <c r="BF37" s="184"/>
      <c r="BG37" s="39"/>
      <c r="BH37" s="39"/>
      <c r="BI37" s="64"/>
      <c r="BJ37" s="39"/>
      <c r="BK37" s="64"/>
      <c r="BL37" s="64"/>
      <c r="BM37" s="64"/>
      <c r="BN37" s="64"/>
      <c r="BO37" s="223"/>
      <c r="BP37" s="223"/>
      <c r="BQ37" s="223"/>
      <c r="BR37" s="223"/>
      <c r="BS37" s="223"/>
      <c r="BT37" s="223"/>
      <c r="BU37" s="223"/>
      <c r="BV37" s="223"/>
      <c r="BW37" s="223"/>
      <c r="BX37" s="223"/>
      <c r="BY37" s="54"/>
      <c r="BZ37" s="52"/>
      <c r="CA37" s="55"/>
      <c r="CB37" s="52"/>
      <c r="CC37" s="184" t="s">
        <v>267</v>
      </c>
      <c r="CD37" s="107"/>
      <c r="CE37" s="107"/>
      <c r="CF37" s="107"/>
      <c r="CG37" s="107"/>
      <c r="CH37" s="107"/>
      <c r="CI37" s="107"/>
      <c r="CJ37" s="107"/>
      <c r="CK37" s="107"/>
      <c r="CM37" s="197"/>
      <c r="CN37" s="197"/>
      <c r="CO37" s="197"/>
      <c r="CP37" s="197"/>
      <c r="CQ37" s="197"/>
      <c r="CR37" s="197"/>
      <c r="CS37" s="197"/>
      <c r="CT37" s="197"/>
      <c r="CU37" s="197"/>
      <c r="CV37" s="197"/>
      <c r="CW37" s="197"/>
      <c r="CX37" s="197"/>
      <c r="CY37" s="77"/>
      <c r="CZ37" s="82"/>
      <c r="DA37" s="77"/>
      <c r="DB37" s="196" t="s">
        <v>267</v>
      </c>
      <c r="DC37" s="183"/>
      <c r="DD37" s="183"/>
      <c r="DE37" s="183"/>
      <c r="DF37" s="183"/>
      <c r="DG37" s="183"/>
      <c r="DH37" s="183"/>
      <c r="DI37" s="183"/>
      <c r="DJ37" s="183"/>
      <c r="DL37" s="197"/>
      <c r="DM37" s="197"/>
      <c r="DN37" s="197"/>
      <c r="DO37" s="197"/>
      <c r="DP37" s="197"/>
      <c r="DQ37" s="197"/>
      <c r="DR37" s="197"/>
      <c r="DS37" s="197"/>
      <c r="DT37" s="197"/>
      <c r="DU37" s="197"/>
      <c r="DV37" s="197"/>
      <c r="DW37" s="197"/>
      <c r="DX37" s="63"/>
    </row>
    <row r="38" spans="2:149" ht="6" customHeight="1" thickBot="1" x14ac:dyDescent="0.35">
      <c r="B38" s="42"/>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7"/>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8"/>
      <c r="BZ38" s="17"/>
      <c r="CA38" s="59"/>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68"/>
      <c r="DD38" s="68"/>
      <c r="DE38" s="68"/>
      <c r="DF38" s="68"/>
      <c r="DG38" s="68"/>
      <c r="DH38" s="68"/>
      <c r="DI38" s="68"/>
      <c r="DJ38" s="68"/>
      <c r="DK38" s="68"/>
      <c r="DL38" s="68"/>
      <c r="DM38" s="68"/>
      <c r="DN38" s="68"/>
      <c r="DO38" s="68"/>
      <c r="DP38" s="68"/>
      <c r="DQ38" s="68"/>
      <c r="DR38" s="68"/>
      <c r="DS38" s="68"/>
      <c r="DT38" s="68"/>
      <c r="DU38" s="68"/>
      <c r="DV38" s="68"/>
      <c r="DW38" s="68"/>
      <c r="DX38" s="67"/>
    </row>
    <row r="39" spans="2:149" ht="6" customHeight="1" thickBot="1" x14ac:dyDescent="0.35">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39"/>
      <c r="CJ39" s="39"/>
      <c r="CK39" s="39"/>
      <c r="CL39" s="8"/>
      <c r="CM39" s="8"/>
      <c r="CN39" s="8"/>
      <c r="CO39" s="8"/>
      <c r="CP39" s="8"/>
      <c r="CQ39" s="8"/>
      <c r="CR39" s="8"/>
      <c r="CS39" s="8"/>
      <c r="CT39" s="8"/>
      <c r="CU39" s="8"/>
      <c r="CV39" s="8"/>
      <c r="CW39" s="8"/>
      <c r="CX39" s="8"/>
      <c r="CY39" s="8"/>
      <c r="CZ39" s="8"/>
      <c r="DA39" s="8"/>
      <c r="DB39" s="8"/>
    </row>
    <row r="40" spans="2:149" ht="6" customHeight="1" thickBot="1" x14ac:dyDescent="0.35">
      <c r="B40" s="200" t="s">
        <v>120</v>
      </c>
      <c r="C40" s="201"/>
      <c r="D40" s="201"/>
      <c r="E40" s="201"/>
      <c r="F40" s="201"/>
      <c r="G40" s="201"/>
      <c r="H40" s="201"/>
      <c r="I40" s="201"/>
      <c r="J40" s="201"/>
      <c r="K40" s="201"/>
      <c r="L40" s="201"/>
      <c r="M40" s="201"/>
      <c r="N40" s="201"/>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25"/>
      <c r="CM40" s="25"/>
      <c r="CN40" s="25"/>
      <c r="CO40" s="25"/>
      <c r="CP40" s="25"/>
      <c r="CQ40" s="25"/>
      <c r="CR40" s="25"/>
      <c r="CS40" s="25"/>
      <c r="CT40" s="25"/>
      <c r="CU40" s="25"/>
      <c r="CV40" s="25"/>
      <c r="CW40" s="25"/>
      <c r="CX40" s="25"/>
      <c r="CY40" s="25"/>
      <c r="CZ40" s="25"/>
      <c r="DA40" s="25"/>
      <c r="DB40" s="66"/>
      <c r="DC40" s="66"/>
      <c r="DD40" s="66"/>
      <c r="DE40" s="66"/>
      <c r="DF40" s="66"/>
      <c r="DG40" s="66"/>
      <c r="DH40" s="66"/>
      <c r="DI40" s="66"/>
      <c r="DJ40" s="66"/>
      <c r="DK40" s="66"/>
      <c r="DL40" s="66"/>
      <c r="DM40" s="66"/>
      <c r="DN40" s="66"/>
      <c r="DO40" s="66"/>
      <c r="DP40" s="66"/>
      <c r="DQ40" s="66"/>
      <c r="DR40" s="66"/>
      <c r="DS40" s="66"/>
      <c r="DT40" s="66"/>
      <c r="DU40" s="66"/>
      <c r="DV40" s="66"/>
      <c r="DW40" s="66"/>
      <c r="DX40" s="26"/>
    </row>
    <row r="41" spans="2:149" ht="17.25" customHeight="1" thickBot="1" x14ac:dyDescent="0.35">
      <c r="B41" s="202"/>
      <c r="C41" s="203"/>
      <c r="D41" s="203"/>
      <c r="E41" s="203"/>
      <c r="F41" s="203"/>
      <c r="G41" s="203"/>
      <c r="H41" s="203"/>
      <c r="I41" s="203"/>
      <c r="J41" s="203"/>
      <c r="K41" s="203"/>
      <c r="L41" s="203"/>
      <c r="M41" s="203"/>
      <c r="N41" s="203"/>
      <c r="O41" s="16"/>
      <c r="P41" s="16"/>
      <c r="Q41" s="16"/>
      <c r="R41" s="16"/>
      <c r="W41" s="199" t="s">
        <v>121</v>
      </c>
      <c r="X41" s="199"/>
      <c r="Y41" s="199"/>
      <c r="Z41" s="199"/>
      <c r="AA41" s="199"/>
      <c r="AB41" s="16"/>
      <c r="AC41" s="213"/>
      <c r="AD41" s="214"/>
      <c r="AE41" s="214"/>
      <c r="AF41" s="214"/>
      <c r="AG41" s="214"/>
      <c r="AH41" s="214"/>
      <c r="AI41" s="214"/>
      <c r="AJ41" s="214"/>
      <c r="AK41" s="214"/>
      <c r="AL41" s="214"/>
      <c r="AM41" s="214"/>
      <c r="AN41" s="214"/>
      <c r="AO41" s="214"/>
      <c r="AP41" s="214"/>
      <c r="AQ41" s="214"/>
      <c r="AR41" s="215"/>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7"/>
      <c r="CM41" s="7"/>
      <c r="CN41" s="7"/>
      <c r="CO41" s="7"/>
      <c r="CP41" s="7"/>
      <c r="CQ41" s="7"/>
      <c r="CR41" s="7"/>
      <c r="CS41" s="7"/>
      <c r="CT41" s="7"/>
      <c r="CU41" s="7"/>
      <c r="CV41" s="7"/>
      <c r="CW41" s="7"/>
      <c r="CX41" s="7"/>
      <c r="CY41" s="7"/>
      <c r="CZ41" s="7"/>
      <c r="DA41" s="7"/>
      <c r="DB41" s="1"/>
      <c r="DC41" s="1"/>
      <c r="DD41" s="1"/>
      <c r="DE41" s="1"/>
      <c r="DF41" s="1"/>
      <c r="DG41" s="1"/>
      <c r="DH41" s="1"/>
      <c r="DI41" s="1"/>
      <c r="DJ41" s="1"/>
      <c r="DK41" s="1"/>
      <c r="DL41" s="1"/>
      <c r="DM41" s="1"/>
      <c r="DN41" s="1"/>
      <c r="DO41" s="1"/>
      <c r="DP41" s="1"/>
      <c r="DQ41" s="1"/>
      <c r="DR41" s="1"/>
      <c r="DS41" s="1"/>
      <c r="DT41" s="1"/>
      <c r="DU41" s="1"/>
      <c r="DV41" s="1"/>
      <c r="DW41" s="1"/>
      <c r="DX41" s="9"/>
    </row>
    <row r="42" spans="2:149" ht="17.25" customHeight="1" x14ac:dyDescent="0.3">
      <c r="B42" s="41"/>
      <c r="C42" s="16"/>
      <c r="D42" s="211" t="s">
        <v>122</v>
      </c>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92"/>
      <c r="AC42" s="248" t="s">
        <v>271</v>
      </c>
      <c r="AD42" s="248"/>
      <c r="AE42" s="248"/>
      <c r="AF42" s="248"/>
      <c r="AG42" s="248"/>
      <c r="AH42" s="248"/>
      <c r="AI42" s="248"/>
      <c r="AJ42" s="248"/>
      <c r="AK42" s="248"/>
      <c r="AL42" s="248"/>
      <c r="AM42" s="248"/>
      <c r="AN42" s="248"/>
      <c r="AO42" s="248"/>
      <c r="AP42" s="248"/>
      <c r="AQ42" s="248"/>
      <c r="AR42" s="92"/>
      <c r="AS42" s="211" t="s">
        <v>123</v>
      </c>
      <c r="AT42" s="211"/>
      <c r="AU42" s="211"/>
      <c r="AV42" s="211"/>
      <c r="AW42" s="211"/>
      <c r="AX42" s="211"/>
      <c r="AY42" s="211"/>
      <c r="AZ42" s="211"/>
      <c r="BA42" s="211"/>
      <c r="BB42" s="211"/>
      <c r="BC42" s="211"/>
      <c r="BD42" s="211"/>
      <c r="BE42" s="211"/>
      <c r="BF42" s="211"/>
      <c r="BG42" s="92"/>
      <c r="BH42" s="211" t="s">
        <v>124</v>
      </c>
      <c r="BI42" s="211"/>
      <c r="BJ42" s="211"/>
      <c r="BK42" s="211"/>
      <c r="BL42" s="211"/>
      <c r="BM42" s="211"/>
      <c r="BN42" s="211"/>
      <c r="BO42" s="211"/>
      <c r="BP42" s="211"/>
      <c r="BQ42" s="211"/>
      <c r="BR42" s="211"/>
      <c r="BS42" s="211"/>
      <c r="BT42" s="211"/>
      <c r="BU42" s="211"/>
      <c r="BV42" s="211"/>
      <c r="BW42" s="92"/>
      <c r="BX42" s="211" t="s">
        <v>125</v>
      </c>
      <c r="BY42" s="211"/>
      <c r="BZ42" s="211"/>
      <c r="CA42" s="211"/>
      <c r="CB42" s="211"/>
      <c r="CC42" s="211"/>
      <c r="CD42" s="64"/>
      <c r="CE42" s="211" t="s">
        <v>126</v>
      </c>
      <c r="CF42" s="211"/>
      <c r="CG42" s="211"/>
      <c r="CH42" s="211"/>
      <c r="CI42" s="211"/>
      <c r="CJ42" s="211"/>
      <c r="CK42" s="64"/>
      <c r="CL42" s="211" t="s">
        <v>127</v>
      </c>
      <c r="CM42" s="211"/>
      <c r="CN42" s="211"/>
      <c r="CO42" s="211"/>
      <c r="CP42" s="211"/>
      <c r="CQ42" s="211"/>
      <c r="CR42" s="39"/>
      <c r="CS42" s="64"/>
      <c r="CT42" s="211" t="s">
        <v>128</v>
      </c>
      <c r="CU42" s="211"/>
      <c r="CV42" s="211"/>
      <c r="CW42" s="211"/>
      <c r="CX42" s="211"/>
      <c r="CY42" s="211"/>
      <c r="CZ42" s="211"/>
      <c r="DA42" s="211"/>
      <c r="DB42" s="211"/>
      <c r="DC42" s="211"/>
      <c r="DD42" s="211"/>
      <c r="DE42" s="211"/>
      <c r="DF42" s="211"/>
      <c r="DG42" s="92"/>
      <c r="DH42" s="92"/>
      <c r="DI42" s="211" t="s">
        <v>129</v>
      </c>
      <c r="DJ42" s="211"/>
      <c r="DK42" s="211"/>
      <c r="DL42" s="211"/>
      <c r="DM42" s="211"/>
      <c r="DN42" s="211"/>
      <c r="DO42" s="211"/>
      <c r="DP42" s="211"/>
      <c r="DQ42" s="211"/>
      <c r="DR42" s="211"/>
      <c r="DS42" s="211"/>
      <c r="DT42" s="211"/>
      <c r="DU42" s="211"/>
      <c r="DV42" s="211"/>
      <c r="DW42" s="211"/>
      <c r="DX42" s="50"/>
    </row>
    <row r="43" spans="2:149" ht="12.75" customHeight="1" thickBot="1" x14ac:dyDescent="0.35">
      <c r="B43" s="41"/>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92"/>
      <c r="AC43" s="16"/>
      <c r="AD43" s="16"/>
      <c r="AE43" s="16"/>
      <c r="AF43" s="16"/>
      <c r="AG43" s="16"/>
      <c r="AH43" s="16"/>
      <c r="AI43" s="16"/>
      <c r="AJ43" s="16"/>
      <c r="AK43" s="16"/>
      <c r="AL43" s="16"/>
      <c r="AM43" s="16"/>
      <c r="AN43" s="16"/>
      <c r="AO43" s="16"/>
      <c r="AP43" s="92"/>
      <c r="AQ43" s="92"/>
      <c r="AR43" s="92"/>
      <c r="AS43" s="16"/>
      <c r="AT43" s="16"/>
      <c r="AU43" s="16"/>
      <c r="AV43" s="16"/>
      <c r="AW43" s="16"/>
      <c r="AX43" s="16"/>
      <c r="AY43" s="16"/>
      <c r="AZ43" s="16"/>
      <c r="BA43" s="16"/>
      <c r="BB43" s="16"/>
      <c r="BC43" s="16"/>
      <c r="BD43" s="16"/>
      <c r="BE43" s="92"/>
      <c r="BF43" s="92"/>
      <c r="BG43" s="92"/>
      <c r="BH43" s="16"/>
      <c r="BI43" s="16"/>
      <c r="BJ43" s="16"/>
      <c r="BK43" s="16"/>
      <c r="BL43" s="16"/>
      <c r="BM43" s="16"/>
      <c r="BN43" s="16"/>
      <c r="BO43" s="16"/>
      <c r="BP43" s="16"/>
      <c r="BQ43" s="16"/>
      <c r="BR43" s="16"/>
      <c r="BS43" s="16"/>
      <c r="BT43" s="16"/>
      <c r="BU43" s="92"/>
      <c r="BV43" s="16"/>
      <c r="BW43" s="92"/>
      <c r="BX43" s="245" t="s">
        <v>26</v>
      </c>
      <c r="BY43" s="245"/>
      <c r="BZ43" s="245"/>
      <c r="CA43" s="245"/>
      <c r="CB43" s="245"/>
      <c r="CC43" s="245"/>
      <c r="CD43" s="95"/>
      <c r="CE43" s="245" t="s">
        <v>26</v>
      </c>
      <c r="CF43" s="245"/>
      <c r="CG43" s="245"/>
      <c r="CH43" s="245"/>
      <c r="CI43" s="245"/>
      <c r="CJ43" s="245"/>
      <c r="CK43" s="95"/>
      <c r="CL43" s="245" t="s">
        <v>26</v>
      </c>
      <c r="CM43" s="245"/>
      <c r="CN43" s="245"/>
      <c r="CO43" s="245"/>
      <c r="CP43" s="245"/>
      <c r="CQ43" s="245"/>
      <c r="CR43" s="95"/>
      <c r="CS43" s="95"/>
      <c r="CT43" s="301" t="s">
        <v>130</v>
      </c>
      <c r="CU43" s="301"/>
      <c r="CV43" s="301"/>
      <c r="CW43" s="301"/>
      <c r="CX43" s="301"/>
      <c r="CY43" s="301"/>
      <c r="CZ43" s="64"/>
      <c r="DA43" s="301" t="s">
        <v>131</v>
      </c>
      <c r="DB43" s="301"/>
      <c r="DC43" s="301"/>
      <c r="DD43" s="301"/>
      <c r="DE43" s="301"/>
      <c r="DF43" s="301"/>
      <c r="DG43" s="64"/>
      <c r="DH43" s="64"/>
      <c r="DI43" s="300" t="s">
        <v>132</v>
      </c>
      <c r="DJ43" s="300"/>
      <c r="DK43" s="300"/>
      <c r="DL43" s="300"/>
      <c r="DM43" s="300"/>
      <c r="DN43" s="300"/>
      <c r="DO43" s="300"/>
      <c r="DP43" s="64"/>
      <c r="DQ43" s="301" t="s">
        <v>133</v>
      </c>
      <c r="DR43" s="301"/>
      <c r="DS43" s="301"/>
      <c r="DT43" s="301"/>
      <c r="DU43" s="301"/>
      <c r="DV43" s="301"/>
      <c r="DW43" s="301"/>
      <c r="DX43" s="50"/>
    </row>
    <row r="44" spans="2:149" ht="17.25" customHeight="1" thickBot="1" x14ac:dyDescent="0.35">
      <c r="B44" s="246">
        <v>1</v>
      </c>
      <c r="C44" s="247"/>
      <c r="D44" s="213"/>
      <c r="E44" s="214"/>
      <c r="F44" s="214"/>
      <c r="G44" s="214"/>
      <c r="H44" s="214"/>
      <c r="I44" s="214"/>
      <c r="J44" s="214"/>
      <c r="K44" s="214"/>
      <c r="L44" s="214"/>
      <c r="M44" s="214"/>
      <c r="N44" s="214"/>
      <c r="O44" s="214"/>
      <c r="P44" s="214"/>
      <c r="Q44" s="214"/>
      <c r="R44" s="214"/>
      <c r="S44" s="214"/>
      <c r="T44" s="214"/>
      <c r="U44" s="214"/>
      <c r="V44" s="214"/>
      <c r="W44" s="214"/>
      <c r="X44" s="214"/>
      <c r="Y44" s="214"/>
      <c r="Z44" s="214"/>
      <c r="AA44" s="215"/>
      <c r="AB44" s="92"/>
      <c r="AC44" s="213"/>
      <c r="AD44" s="214"/>
      <c r="AE44" s="214"/>
      <c r="AF44" s="214"/>
      <c r="AG44" s="214"/>
      <c r="AH44" s="214"/>
      <c r="AI44" s="214"/>
      <c r="AJ44" s="214"/>
      <c r="AK44" s="214"/>
      <c r="AL44" s="214"/>
      <c r="AM44" s="214"/>
      <c r="AN44" s="214"/>
      <c r="AO44" s="214"/>
      <c r="AP44" s="214"/>
      <c r="AQ44" s="215"/>
      <c r="AR44" s="92"/>
      <c r="AS44" s="213"/>
      <c r="AT44" s="214"/>
      <c r="AU44" s="214"/>
      <c r="AV44" s="214"/>
      <c r="AW44" s="214"/>
      <c r="AX44" s="214"/>
      <c r="AY44" s="214"/>
      <c r="AZ44" s="214"/>
      <c r="BA44" s="214"/>
      <c r="BB44" s="214"/>
      <c r="BC44" s="214"/>
      <c r="BD44" s="214"/>
      <c r="BE44" s="214"/>
      <c r="BF44" s="215"/>
      <c r="BG44" s="92"/>
      <c r="BH44" s="213"/>
      <c r="BI44" s="214"/>
      <c r="BJ44" s="214"/>
      <c r="BK44" s="214"/>
      <c r="BL44" s="214"/>
      <c r="BM44" s="214"/>
      <c r="BN44" s="214"/>
      <c r="BO44" s="214"/>
      <c r="BP44" s="214"/>
      <c r="BQ44" s="214"/>
      <c r="BR44" s="214"/>
      <c r="BS44" s="214"/>
      <c r="BT44" s="214"/>
      <c r="BU44" s="214"/>
      <c r="BV44" s="215"/>
      <c r="BW44" s="92"/>
      <c r="BX44" s="213"/>
      <c r="BY44" s="214"/>
      <c r="BZ44" s="214"/>
      <c r="CA44" s="214"/>
      <c r="CB44" s="214"/>
      <c r="CC44" s="215"/>
      <c r="CD44" s="92"/>
      <c r="CE44" s="213"/>
      <c r="CF44" s="214"/>
      <c r="CG44" s="214"/>
      <c r="CH44" s="214"/>
      <c r="CI44" s="214"/>
      <c r="CJ44" s="215"/>
      <c r="CK44" s="92"/>
      <c r="CL44" s="213"/>
      <c r="CM44" s="214"/>
      <c r="CN44" s="214"/>
      <c r="CO44" s="214"/>
      <c r="CP44" s="214"/>
      <c r="CQ44" s="215"/>
      <c r="CR44" s="92"/>
      <c r="CS44" s="92"/>
      <c r="CT44" s="213"/>
      <c r="CU44" s="214"/>
      <c r="CV44" s="214"/>
      <c r="CW44" s="214"/>
      <c r="CX44" s="214"/>
      <c r="CY44" s="215"/>
      <c r="CZ44" s="92"/>
      <c r="DA44" s="213"/>
      <c r="DB44" s="214"/>
      <c r="DC44" s="214"/>
      <c r="DD44" s="214"/>
      <c r="DE44" s="214"/>
      <c r="DF44" s="215"/>
      <c r="DG44" s="92"/>
      <c r="DH44" s="92"/>
      <c r="DI44" s="213"/>
      <c r="DJ44" s="214"/>
      <c r="DK44" s="214"/>
      <c r="DL44" s="214"/>
      <c r="DM44" s="214"/>
      <c r="DN44" s="214"/>
      <c r="DO44" s="215"/>
      <c r="DP44" s="92"/>
      <c r="DQ44" s="284"/>
      <c r="DR44" s="284"/>
      <c r="DS44" s="284"/>
      <c r="DT44" s="284"/>
      <c r="DU44" s="284"/>
      <c r="DV44" s="284"/>
      <c r="DW44" s="284"/>
      <c r="DX44" s="50"/>
    </row>
    <row r="45" spans="2:149" ht="6" customHeight="1" x14ac:dyDescent="0.3">
      <c r="B45" s="41"/>
      <c r="C45" s="16"/>
      <c r="D45" s="93"/>
      <c r="E45" s="93"/>
      <c r="F45" s="93"/>
      <c r="G45" s="93"/>
      <c r="H45" s="93"/>
      <c r="I45" s="93"/>
      <c r="J45" s="93"/>
      <c r="K45" s="93"/>
      <c r="L45" s="93"/>
      <c r="M45" s="93"/>
      <c r="N45" s="93"/>
      <c r="O45" s="93"/>
      <c r="P45" s="93"/>
      <c r="Q45" s="93"/>
      <c r="R45" s="93"/>
      <c r="S45" s="93"/>
      <c r="T45" s="93"/>
      <c r="U45" s="93"/>
      <c r="V45" s="93"/>
      <c r="W45" s="93"/>
      <c r="X45" s="91"/>
      <c r="Y45" s="91"/>
      <c r="Z45" s="91"/>
      <c r="AA45" s="16"/>
      <c r="AB45" s="92"/>
      <c r="AC45" s="16"/>
      <c r="AD45" s="16"/>
      <c r="AE45" s="16"/>
      <c r="AF45" s="16"/>
      <c r="AG45" s="16"/>
      <c r="AH45" s="16"/>
      <c r="AI45" s="16"/>
      <c r="AJ45" s="16"/>
      <c r="AK45" s="16"/>
      <c r="AL45" s="16"/>
      <c r="AM45" s="16"/>
      <c r="AN45" s="16"/>
      <c r="AO45" s="16"/>
      <c r="AP45" s="92"/>
      <c r="AQ45" s="92"/>
      <c r="AR45" s="92"/>
      <c r="AS45" s="16"/>
      <c r="AT45" s="16"/>
      <c r="AU45" s="16"/>
      <c r="AV45" s="16"/>
      <c r="AW45" s="16"/>
      <c r="AX45" s="16"/>
      <c r="AY45" s="16"/>
      <c r="AZ45" s="16"/>
      <c r="BA45" s="16"/>
      <c r="BB45" s="16"/>
      <c r="BC45" s="16"/>
      <c r="BD45" s="16"/>
      <c r="BE45" s="92"/>
      <c r="BF45" s="92"/>
      <c r="BG45" s="92"/>
      <c r="BH45" s="16"/>
      <c r="BI45" s="16"/>
      <c r="BJ45" s="16"/>
      <c r="BK45" s="16"/>
      <c r="BL45" s="16"/>
      <c r="BM45" s="16"/>
      <c r="BN45" s="16"/>
      <c r="BO45" s="16"/>
      <c r="BP45" s="16"/>
      <c r="BQ45" s="16"/>
      <c r="BR45" s="16"/>
      <c r="BS45" s="16"/>
      <c r="BT45" s="16"/>
      <c r="BU45" s="92"/>
      <c r="BV45" s="16"/>
      <c r="BW45" s="92"/>
      <c r="BX45" s="16"/>
      <c r="BY45" s="16"/>
      <c r="BZ45" s="16"/>
      <c r="CA45" s="16"/>
      <c r="CB45" s="16"/>
      <c r="CC45" s="92"/>
      <c r="CD45" s="92"/>
      <c r="CE45" s="16"/>
      <c r="CF45" s="16"/>
      <c r="CG45" s="16"/>
      <c r="CH45" s="16"/>
      <c r="CI45" s="16"/>
      <c r="CJ45" s="92"/>
      <c r="CK45" s="92"/>
      <c r="CL45" s="16"/>
      <c r="CM45" s="16"/>
      <c r="CN45" s="16"/>
      <c r="CO45" s="16"/>
      <c r="CP45" s="16"/>
      <c r="CQ45" s="92"/>
      <c r="CR45" s="92"/>
      <c r="CS45" s="92"/>
      <c r="CT45" s="16"/>
      <c r="CU45" s="16"/>
      <c r="CV45" s="16"/>
      <c r="CW45" s="16"/>
      <c r="CX45" s="92"/>
      <c r="CY45" s="92"/>
      <c r="CZ45" s="92"/>
      <c r="DA45" s="16"/>
      <c r="DB45" s="16"/>
      <c r="DC45" s="16"/>
      <c r="DD45" s="16"/>
      <c r="DE45" s="92"/>
      <c r="DF45" s="92"/>
      <c r="DG45" s="92"/>
      <c r="DH45" s="92"/>
      <c r="DI45" s="16"/>
      <c r="DJ45" s="16"/>
      <c r="DK45" s="16"/>
      <c r="DL45" s="92"/>
      <c r="DM45" s="92"/>
      <c r="DN45" s="92"/>
      <c r="DO45" s="92"/>
      <c r="DP45" s="92"/>
      <c r="DQ45" s="94"/>
      <c r="DR45" s="94"/>
      <c r="DS45" s="16"/>
      <c r="DT45" s="92"/>
      <c r="DU45" s="92"/>
      <c r="DV45" s="92"/>
      <c r="DW45" s="92"/>
      <c r="DX45" s="50"/>
      <c r="EA45" s="1"/>
      <c r="EB45" s="1"/>
      <c r="EC45" s="1"/>
      <c r="ED45" s="1"/>
      <c r="EE45" s="1"/>
      <c r="EF45" s="1"/>
      <c r="EG45" s="1"/>
      <c r="EH45" s="1"/>
      <c r="EI45" s="1"/>
      <c r="EJ45" s="1"/>
      <c r="EK45" s="1"/>
      <c r="EL45" s="1"/>
      <c r="EM45" s="1"/>
      <c r="EN45" s="1"/>
      <c r="EO45" s="1"/>
      <c r="EP45" s="1"/>
      <c r="EQ45" s="1"/>
      <c r="ER45" s="1"/>
      <c r="ES45" s="1"/>
    </row>
    <row r="46" spans="2:149" ht="17.25" customHeight="1" x14ac:dyDescent="0.3">
      <c r="B46" s="246">
        <v>2</v>
      </c>
      <c r="C46" s="24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92"/>
      <c r="AC46" s="197"/>
      <c r="AD46" s="197"/>
      <c r="AE46" s="197"/>
      <c r="AF46" s="197"/>
      <c r="AG46" s="197"/>
      <c r="AH46" s="197"/>
      <c r="AI46" s="197"/>
      <c r="AJ46" s="197"/>
      <c r="AK46" s="197"/>
      <c r="AL46" s="197"/>
      <c r="AM46" s="197"/>
      <c r="AN46" s="197"/>
      <c r="AO46" s="197"/>
      <c r="AP46" s="197"/>
      <c r="AQ46" s="197"/>
      <c r="AR46" s="92"/>
      <c r="AS46" s="197"/>
      <c r="AT46" s="197"/>
      <c r="AU46" s="197"/>
      <c r="AV46" s="197"/>
      <c r="AW46" s="197"/>
      <c r="AX46" s="197"/>
      <c r="AY46" s="197"/>
      <c r="AZ46" s="197"/>
      <c r="BA46" s="197"/>
      <c r="BB46" s="197"/>
      <c r="BC46" s="197"/>
      <c r="BD46" s="197"/>
      <c r="BE46" s="197"/>
      <c r="BF46" s="197"/>
      <c r="BG46" s="92"/>
      <c r="BH46" s="197"/>
      <c r="BI46" s="197"/>
      <c r="BJ46" s="197"/>
      <c r="BK46" s="197"/>
      <c r="BL46" s="197"/>
      <c r="BM46" s="197"/>
      <c r="BN46" s="197"/>
      <c r="BO46" s="197"/>
      <c r="BP46" s="197"/>
      <c r="BQ46" s="197"/>
      <c r="BR46" s="197"/>
      <c r="BS46" s="197"/>
      <c r="BT46" s="197"/>
      <c r="BU46" s="197"/>
      <c r="BV46" s="197"/>
      <c r="BW46" s="92"/>
      <c r="BX46" s="197"/>
      <c r="BY46" s="197"/>
      <c r="BZ46" s="197"/>
      <c r="CA46" s="197"/>
      <c r="CB46" s="197"/>
      <c r="CC46" s="197"/>
      <c r="CD46" s="92"/>
      <c r="CE46" s="197"/>
      <c r="CF46" s="197"/>
      <c r="CG46" s="197"/>
      <c r="CH46" s="197"/>
      <c r="CI46" s="197"/>
      <c r="CJ46" s="197"/>
      <c r="CK46" s="92"/>
      <c r="CL46" s="197"/>
      <c r="CM46" s="197"/>
      <c r="CN46" s="197"/>
      <c r="CO46" s="197"/>
      <c r="CP46" s="197"/>
      <c r="CQ46" s="197"/>
      <c r="CR46" s="92"/>
      <c r="CS46" s="92"/>
      <c r="CT46" s="197"/>
      <c r="CU46" s="197"/>
      <c r="CV46" s="197"/>
      <c r="CW46" s="197"/>
      <c r="CX46" s="197"/>
      <c r="CY46" s="197"/>
      <c r="CZ46" s="92"/>
      <c r="DA46" s="197"/>
      <c r="DB46" s="197"/>
      <c r="DC46" s="197"/>
      <c r="DD46" s="197"/>
      <c r="DE46" s="197"/>
      <c r="DF46" s="197"/>
      <c r="DG46" s="92"/>
      <c r="DH46" s="92"/>
      <c r="DI46" s="197"/>
      <c r="DJ46" s="197"/>
      <c r="DK46" s="197"/>
      <c r="DL46" s="197"/>
      <c r="DM46" s="197"/>
      <c r="DN46" s="197"/>
      <c r="DO46" s="197"/>
      <c r="DP46" s="92"/>
      <c r="DQ46" s="284"/>
      <c r="DR46" s="284"/>
      <c r="DS46" s="284"/>
      <c r="DT46" s="284"/>
      <c r="DU46" s="284"/>
      <c r="DV46" s="284"/>
      <c r="DW46" s="284"/>
      <c r="DX46" s="50"/>
      <c r="EA46" s="1"/>
      <c r="EB46" s="1"/>
      <c r="EC46" s="1"/>
      <c r="ED46" s="1"/>
      <c r="EE46" s="1"/>
      <c r="EF46" s="1"/>
      <c r="EG46" s="1"/>
      <c r="EH46" s="1"/>
      <c r="EI46" s="1"/>
      <c r="EJ46" s="1"/>
      <c r="EK46" s="1"/>
      <c r="EL46" s="1"/>
      <c r="EM46" s="1"/>
      <c r="EN46" s="1"/>
      <c r="EO46" s="1"/>
      <c r="EP46" s="1"/>
      <c r="EQ46" s="1"/>
      <c r="ER46" s="1"/>
      <c r="ES46" s="1"/>
    </row>
    <row r="47" spans="2:149" ht="6" customHeight="1" x14ac:dyDescent="0.3">
      <c r="B47" s="41"/>
      <c r="C47" s="16"/>
      <c r="D47" s="91"/>
      <c r="E47" s="91"/>
      <c r="F47" s="91"/>
      <c r="G47" s="91"/>
      <c r="H47" s="91"/>
      <c r="I47" s="91"/>
      <c r="J47" s="91"/>
      <c r="K47" s="91"/>
      <c r="L47" s="91"/>
      <c r="M47" s="91"/>
      <c r="N47" s="91"/>
      <c r="O47" s="91"/>
      <c r="P47" s="91"/>
      <c r="Q47" s="91"/>
      <c r="R47" s="91"/>
      <c r="S47" s="91"/>
      <c r="T47" s="91"/>
      <c r="U47" s="91"/>
      <c r="V47" s="91"/>
      <c r="W47" s="91"/>
      <c r="X47" s="91"/>
      <c r="Y47" s="91"/>
      <c r="Z47" s="91"/>
      <c r="AA47" s="16"/>
      <c r="AB47" s="92"/>
      <c r="AC47" s="16"/>
      <c r="AD47" s="16"/>
      <c r="AE47" s="16"/>
      <c r="AF47" s="16"/>
      <c r="AG47" s="16"/>
      <c r="AH47" s="16"/>
      <c r="AI47" s="16"/>
      <c r="AJ47" s="16"/>
      <c r="AK47" s="16"/>
      <c r="AL47" s="16"/>
      <c r="AM47" s="16"/>
      <c r="AN47" s="16"/>
      <c r="AO47" s="16"/>
      <c r="AP47" s="92"/>
      <c r="AQ47" s="92"/>
      <c r="AR47" s="92"/>
      <c r="AS47" s="16"/>
      <c r="AT47" s="16"/>
      <c r="AU47" s="16"/>
      <c r="AV47" s="16"/>
      <c r="AW47" s="16"/>
      <c r="AX47" s="16"/>
      <c r="AY47" s="16"/>
      <c r="AZ47" s="16"/>
      <c r="BA47" s="16"/>
      <c r="BB47" s="16"/>
      <c r="BC47" s="16"/>
      <c r="BD47" s="16"/>
      <c r="BE47" s="92"/>
      <c r="BF47" s="92"/>
      <c r="BG47" s="92"/>
      <c r="BH47" s="16"/>
      <c r="BI47" s="16"/>
      <c r="BJ47" s="16"/>
      <c r="BK47" s="16"/>
      <c r="BL47" s="16"/>
      <c r="BM47" s="16"/>
      <c r="BN47" s="16"/>
      <c r="BO47" s="16"/>
      <c r="BP47" s="16"/>
      <c r="BQ47" s="16"/>
      <c r="BR47" s="16"/>
      <c r="BS47" s="16"/>
      <c r="BT47" s="16"/>
      <c r="BU47" s="92"/>
      <c r="BV47" s="16"/>
      <c r="BW47" s="92"/>
      <c r="BX47" s="16"/>
      <c r="BY47" s="16"/>
      <c r="BZ47" s="16"/>
      <c r="CA47" s="16"/>
      <c r="CB47" s="16"/>
      <c r="CC47" s="92"/>
      <c r="CD47" s="92"/>
      <c r="CE47" s="16"/>
      <c r="CF47" s="16"/>
      <c r="CG47" s="16"/>
      <c r="CH47" s="16"/>
      <c r="CI47" s="16"/>
      <c r="CJ47" s="92"/>
      <c r="CK47" s="92"/>
      <c r="CL47" s="16"/>
      <c r="CM47" s="16"/>
      <c r="CN47" s="16"/>
      <c r="CO47" s="16"/>
      <c r="CP47" s="16"/>
      <c r="CQ47" s="92"/>
      <c r="CR47" s="92"/>
      <c r="CS47" s="92"/>
      <c r="CT47" s="16"/>
      <c r="CU47" s="16"/>
      <c r="CV47" s="16"/>
      <c r="CW47" s="16"/>
      <c r="CX47" s="92"/>
      <c r="CY47" s="92"/>
      <c r="CZ47" s="92"/>
      <c r="DA47" s="16"/>
      <c r="DB47" s="16"/>
      <c r="DC47" s="16"/>
      <c r="DD47" s="16"/>
      <c r="DE47" s="92"/>
      <c r="DF47" s="92"/>
      <c r="DG47" s="92"/>
      <c r="DH47" s="92"/>
      <c r="DI47" s="16"/>
      <c r="DJ47" s="16"/>
      <c r="DK47" s="16"/>
      <c r="DL47" s="92"/>
      <c r="DM47" s="92"/>
      <c r="DN47" s="92"/>
      <c r="DO47" s="92"/>
      <c r="DP47" s="92"/>
      <c r="DQ47" s="94"/>
      <c r="DR47" s="94"/>
      <c r="DS47" s="16"/>
      <c r="DT47" s="92"/>
      <c r="DU47" s="92"/>
      <c r="DV47" s="92"/>
      <c r="DW47" s="92"/>
      <c r="DX47" s="50"/>
      <c r="EA47" s="1"/>
      <c r="EB47" s="1"/>
      <c r="EC47" s="1"/>
      <c r="ED47" s="1"/>
      <c r="EE47" s="161"/>
      <c r="EF47" s="1"/>
      <c r="EG47" s="163"/>
      <c r="EH47" s="1"/>
      <c r="EI47" s="1"/>
      <c r="EJ47" s="1"/>
      <c r="EK47" s="1"/>
      <c r="EL47" s="1"/>
      <c r="EM47" s="1"/>
      <c r="EN47" s="1"/>
      <c r="EO47" s="1"/>
      <c r="EP47" s="1"/>
      <c r="EQ47" s="1"/>
      <c r="ER47" s="1"/>
      <c r="ES47" s="1"/>
    </row>
    <row r="48" spans="2:149" ht="17.25" customHeight="1" x14ac:dyDescent="0.3">
      <c r="B48" s="246">
        <v>3</v>
      </c>
      <c r="C48" s="24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92"/>
      <c r="AC48" s="197"/>
      <c r="AD48" s="197"/>
      <c r="AE48" s="197"/>
      <c r="AF48" s="197"/>
      <c r="AG48" s="197"/>
      <c r="AH48" s="197"/>
      <c r="AI48" s="197"/>
      <c r="AJ48" s="197"/>
      <c r="AK48" s="197"/>
      <c r="AL48" s="197"/>
      <c r="AM48" s="197"/>
      <c r="AN48" s="197"/>
      <c r="AO48" s="197"/>
      <c r="AP48" s="197"/>
      <c r="AQ48" s="197"/>
      <c r="AR48" s="92"/>
      <c r="AS48" s="197"/>
      <c r="AT48" s="197"/>
      <c r="AU48" s="197"/>
      <c r="AV48" s="197"/>
      <c r="AW48" s="197"/>
      <c r="AX48" s="197"/>
      <c r="AY48" s="197"/>
      <c r="AZ48" s="197"/>
      <c r="BA48" s="197"/>
      <c r="BB48" s="197"/>
      <c r="BC48" s="197"/>
      <c r="BD48" s="197"/>
      <c r="BE48" s="197"/>
      <c r="BF48" s="197"/>
      <c r="BG48" s="92"/>
      <c r="BH48" s="197"/>
      <c r="BI48" s="197"/>
      <c r="BJ48" s="197"/>
      <c r="BK48" s="197"/>
      <c r="BL48" s="197"/>
      <c r="BM48" s="197"/>
      <c r="BN48" s="197"/>
      <c r="BO48" s="197"/>
      <c r="BP48" s="197"/>
      <c r="BQ48" s="197"/>
      <c r="BR48" s="197"/>
      <c r="BS48" s="197"/>
      <c r="BT48" s="197"/>
      <c r="BU48" s="197"/>
      <c r="BV48" s="197"/>
      <c r="BW48" s="92"/>
      <c r="BX48" s="197"/>
      <c r="BY48" s="197"/>
      <c r="BZ48" s="197"/>
      <c r="CA48" s="197"/>
      <c r="CB48" s="197"/>
      <c r="CC48" s="197"/>
      <c r="CD48" s="92"/>
      <c r="CE48" s="197"/>
      <c r="CF48" s="197"/>
      <c r="CG48" s="197"/>
      <c r="CH48" s="197"/>
      <c r="CI48" s="197"/>
      <c r="CJ48" s="197"/>
      <c r="CK48" s="92"/>
      <c r="CL48" s="197"/>
      <c r="CM48" s="197"/>
      <c r="CN48" s="197"/>
      <c r="CO48" s="197"/>
      <c r="CP48" s="197"/>
      <c r="CQ48" s="197"/>
      <c r="CR48" s="92"/>
      <c r="CS48" s="92"/>
      <c r="CT48" s="197"/>
      <c r="CU48" s="197"/>
      <c r="CV48" s="197"/>
      <c r="CW48" s="197"/>
      <c r="CX48" s="197"/>
      <c r="CY48" s="197"/>
      <c r="CZ48" s="92"/>
      <c r="DA48" s="197"/>
      <c r="DB48" s="197"/>
      <c r="DC48" s="197"/>
      <c r="DD48" s="197"/>
      <c r="DE48" s="197"/>
      <c r="DF48" s="197"/>
      <c r="DG48" s="92"/>
      <c r="DH48" s="92"/>
      <c r="DI48" s="197"/>
      <c r="DJ48" s="197"/>
      <c r="DK48" s="197"/>
      <c r="DL48" s="197"/>
      <c r="DM48" s="197"/>
      <c r="DN48" s="197"/>
      <c r="DO48" s="197"/>
      <c r="DP48" s="92"/>
      <c r="DQ48" s="284"/>
      <c r="DR48" s="284"/>
      <c r="DS48" s="284"/>
      <c r="DT48" s="284"/>
      <c r="DU48" s="284"/>
      <c r="DV48" s="284"/>
      <c r="DW48" s="284"/>
      <c r="DX48" s="50"/>
      <c r="EA48" s="1"/>
      <c r="EB48" s="1"/>
      <c r="EC48" s="1"/>
      <c r="ED48" s="1"/>
      <c r="EE48" s="161"/>
      <c r="EF48" s="1"/>
      <c r="EG48" s="163"/>
      <c r="EH48" s="1"/>
      <c r="EI48" s="1"/>
      <c r="EJ48" s="1"/>
      <c r="EK48" s="1"/>
      <c r="EL48" s="1"/>
      <c r="EM48" s="1"/>
      <c r="EN48" s="1"/>
      <c r="EO48" s="1"/>
      <c r="EP48" s="1"/>
      <c r="EQ48" s="1"/>
      <c r="ER48" s="1"/>
      <c r="ES48" s="1"/>
    </row>
    <row r="49" spans="2:149" ht="6" customHeight="1" x14ac:dyDescent="0.3">
      <c r="B49" s="41"/>
      <c r="C49" s="16"/>
      <c r="D49" s="91"/>
      <c r="E49" s="91"/>
      <c r="F49" s="91"/>
      <c r="G49" s="91"/>
      <c r="H49" s="91"/>
      <c r="I49" s="91"/>
      <c r="J49" s="91"/>
      <c r="K49" s="91"/>
      <c r="L49" s="91"/>
      <c r="M49" s="91"/>
      <c r="N49" s="91"/>
      <c r="O49" s="91"/>
      <c r="P49" s="91"/>
      <c r="Q49" s="91"/>
      <c r="R49" s="91"/>
      <c r="S49" s="91"/>
      <c r="T49" s="91"/>
      <c r="U49" s="91"/>
      <c r="V49" s="91"/>
      <c r="W49" s="91"/>
      <c r="X49" s="91"/>
      <c r="Y49" s="91"/>
      <c r="Z49" s="91"/>
      <c r="AA49" s="16"/>
      <c r="AB49" s="92"/>
      <c r="AC49" s="16"/>
      <c r="AD49" s="16"/>
      <c r="AE49" s="16"/>
      <c r="AF49" s="16"/>
      <c r="AG49" s="16"/>
      <c r="AH49" s="16"/>
      <c r="AI49" s="16"/>
      <c r="AJ49" s="16"/>
      <c r="AK49" s="16"/>
      <c r="AL49" s="16"/>
      <c r="AM49" s="16"/>
      <c r="AN49" s="16"/>
      <c r="AO49" s="16"/>
      <c r="AP49" s="92"/>
      <c r="AQ49" s="92"/>
      <c r="AR49" s="92"/>
      <c r="AS49" s="16"/>
      <c r="AT49" s="16"/>
      <c r="AU49" s="16"/>
      <c r="AV49" s="16"/>
      <c r="AW49" s="16"/>
      <c r="AX49" s="16"/>
      <c r="AY49" s="16"/>
      <c r="AZ49" s="16"/>
      <c r="BA49" s="16"/>
      <c r="BB49" s="16"/>
      <c r="BC49" s="16"/>
      <c r="BD49" s="16"/>
      <c r="BE49" s="92"/>
      <c r="BF49" s="92"/>
      <c r="BG49" s="92"/>
      <c r="BH49" s="16"/>
      <c r="BI49" s="16"/>
      <c r="BJ49" s="16"/>
      <c r="BK49" s="16"/>
      <c r="BL49" s="16"/>
      <c r="BM49" s="16"/>
      <c r="BN49" s="16"/>
      <c r="BO49" s="16"/>
      <c r="BP49" s="16"/>
      <c r="BQ49" s="16"/>
      <c r="BR49" s="16"/>
      <c r="BS49" s="16"/>
      <c r="BT49" s="16"/>
      <c r="BU49" s="92"/>
      <c r="BV49" s="16"/>
      <c r="BW49" s="92"/>
      <c r="BX49" s="16"/>
      <c r="BY49" s="16"/>
      <c r="BZ49" s="16"/>
      <c r="CA49" s="16"/>
      <c r="CB49" s="16"/>
      <c r="CC49" s="92"/>
      <c r="CD49" s="92"/>
      <c r="CE49" s="16"/>
      <c r="CF49" s="16"/>
      <c r="CG49" s="16"/>
      <c r="CH49" s="16"/>
      <c r="CI49" s="16"/>
      <c r="CJ49" s="92"/>
      <c r="CK49" s="92"/>
      <c r="CL49" s="16"/>
      <c r="CM49" s="16"/>
      <c r="CN49" s="16"/>
      <c r="CO49" s="16"/>
      <c r="CP49" s="16"/>
      <c r="CQ49" s="92"/>
      <c r="CR49" s="92"/>
      <c r="CS49" s="92"/>
      <c r="CT49" s="16"/>
      <c r="CU49" s="16"/>
      <c r="CV49" s="16"/>
      <c r="CW49" s="16"/>
      <c r="CX49" s="92"/>
      <c r="CY49" s="92"/>
      <c r="CZ49" s="92"/>
      <c r="DA49" s="16"/>
      <c r="DB49" s="16"/>
      <c r="DC49" s="16"/>
      <c r="DD49" s="16"/>
      <c r="DE49" s="92"/>
      <c r="DF49" s="92"/>
      <c r="DG49" s="92"/>
      <c r="DH49" s="92"/>
      <c r="DI49" s="16"/>
      <c r="DJ49" s="16"/>
      <c r="DK49" s="16"/>
      <c r="DL49" s="92"/>
      <c r="DM49" s="92"/>
      <c r="DN49" s="92"/>
      <c r="DO49" s="92"/>
      <c r="DP49" s="92"/>
      <c r="DQ49" s="94"/>
      <c r="DR49" s="94"/>
      <c r="DS49" s="16"/>
      <c r="DT49" s="92"/>
      <c r="DU49" s="92"/>
      <c r="DV49" s="92"/>
      <c r="DW49" s="92"/>
      <c r="DX49" s="50"/>
      <c r="EA49" s="1"/>
      <c r="EB49" s="1"/>
      <c r="EC49" s="1"/>
      <c r="ED49" s="1"/>
      <c r="EE49" s="1"/>
      <c r="EF49" s="1"/>
      <c r="EG49" s="163"/>
      <c r="EH49" s="1"/>
      <c r="EI49" s="1"/>
      <c r="EJ49" s="1"/>
      <c r="EK49" s="1"/>
      <c r="EL49" s="1"/>
      <c r="EM49" s="1"/>
      <c r="EN49" s="1"/>
      <c r="EO49" s="1"/>
      <c r="EP49" s="1"/>
      <c r="EQ49" s="1"/>
      <c r="ER49" s="1"/>
      <c r="ES49" s="1"/>
    </row>
    <row r="50" spans="2:149" ht="17.25" customHeight="1" x14ac:dyDescent="0.3">
      <c r="B50" s="246">
        <v>4</v>
      </c>
      <c r="C50" s="247"/>
      <c r="D50" s="197"/>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92"/>
      <c r="AC50" s="197"/>
      <c r="AD50" s="197"/>
      <c r="AE50" s="197"/>
      <c r="AF50" s="197"/>
      <c r="AG50" s="197"/>
      <c r="AH50" s="197"/>
      <c r="AI50" s="197"/>
      <c r="AJ50" s="197"/>
      <c r="AK50" s="197"/>
      <c r="AL50" s="197"/>
      <c r="AM50" s="197"/>
      <c r="AN50" s="197"/>
      <c r="AO50" s="197"/>
      <c r="AP50" s="197"/>
      <c r="AQ50" s="197"/>
      <c r="AR50" s="92"/>
      <c r="AS50" s="197"/>
      <c r="AT50" s="197"/>
      <c r="AU50" s="197"/>
      <c r="AV50" s="197"/>
      <c r="AW50" s="197"/>
      <c r="AX50" s="197"/>
      <c r="AY50" s="197"/>
      <c r="AZ50" s="197"/>
      <c r="BA50" s="197"/>
      <c r="BB50" s="197"/>
      <c r="BC50" s="197"/>
      <c r="BD50" s="197"/>
      <c r="BE50" s="197"/>
      <c r="BF50" s="197"/>
      <c r="BG50" s="92"/>
      <c r="BH50" s="197"/>
      <c r="BI50" s="197"/>
      <c r="BJ50" s="197"/>
      <c r="BK50" s="197"/>
      <c r="BL50" s="197"/>
      <c r="BM50" s="197"/>
      <c r="BN50" s="197"/>
      <c r="BO50" s="197"/>
      <c r="BP50" s="197"/>
      <c r="BQ50" s="197"/>
      <c r="BR50" s="197"/>
      <c r="BS50" s="197"/>
      <c r="BT50" s="197"/>
      <c r="BU50" s="197"/>
      <c r="BV50" s="197"/>
      <c r="BW50" s="92"/>
      <c r="BX50" s="197"/>
      <c r="BY50" s="197"/>
      <c r="BZ50" s="197"/>
      <c r="CA50" s="197"/>
      <c r="CB50" s="197"/>
      <c r="CC50" s="197"/>
      <c r="CD50" s="92"/>
      <c r="CE50" s="197"/>
      <c r="CF50" s="197"/>
      <c r="CG50" s="197"/>
      <c r="CH50" s="197"/>
      <c r="CI50" s="197"/>
      <c r="CJ50" s="197"/>
      <c r="CK50" s="92"/>
      <c r="CL50" s="197"/>
      <c r="CM50" s="197"/>
      <c r="CN50" s="197"/>
      <c r="CO50" s="197"/>
      <c r="CP50" s="197"/>
      <c r="CQ50" s="197"/>
      <c r="CR50" s="92"/>
      <c r="CS50" s="92"/>
      <c r="CT50" s="197"/>
      <c r="CU50" s="197"/>
      <c r="CV50" s="197"/>
      <c r="CW50" s="197"/>
      <c r="CX50" s="197"/>
      <c r="CY50" s="197"/>
      <c r="CZ50" s="92"/>
      <c r="DA50" s="197"/>
      <c r="DB50" s="197"/>
      <c r="DC50" s="197"/>
      <c r="DD50" s="197"/>
      <c r="DE50" s="197"/>
      <c r="DF50" s="197"/>
      <c r="DG50" s="92"/>
      <c r="DH50" s="92"/>
      <c r="DI50" s="197"/>
      <c r="DJ50" s="197"/>
      <c r="DK50" s="197"/>
      <c r="DL50" s="197"/>
      <c r="DM50" s="197"/>
      <c r="DN50" s="197"/>
      <c r="DO50" s="197"/>
      <c r="DP50" s="92"/>
      <c r="DQ50" s="284"/>
      <c r="DR50" s="284"/>
      <c r="DS50" s="284"/>
      <c r="DT50" s="284"/>
      <c r="DU50" s="284"/>
      <c r="DV50" s="284"/>
      <c r="DW50" s="284"/>
      <c r="DX50" s="50"/>
      <c r="EA50" s="1"/>
      <c r="EB50" s="1"/>
      <c r="EC50" s="1"/>
      <c r="ED50" s="7"/>
      <c r="EE50" s="7"/>
      <c r="EF50" s="7"/>
      <c r="EG50" s="163"/>
      <c r="EH50" s="1"/>
      <c r="EI50" s="1"/>
      <c r="EJ50" s="1"/>
      <c r="EK50" s="1"/>
      <c r="EL50" s="1"/>
      <c r="EM50" s="1"/>
      <c r="EN50" s="1"/>
      <c r="EO50" s="1"/>
      <c r="EP50" s="1"/>
      <c r="EQ50" s="1"/>
      <c r="ER50" s="1"/>
      <c r="ES50" s="1"/>
    </row>
    <row r="51" spans="2:149" ht="6" customHeight="1" x14ac:dyDescent="0.3">
      <c r="B51" s="41"/>
      <c r="C51" s="16"/>
      <c r="D51" s="91"/>
      <c r="E51" s="91"/>
      <c r="F51" s="91"/>
      <c r="G51" s="91"/>
      <c r="H51" s="91"/>
      <c r="I51" s="91"/>
      <c r="J51" s="91"/>
      <c r="K51" s="91"/>
      <c r="L51" s="91"/>
      <c r="M51" s="91"/>
      <c r="N51" s="91"/>
      <c r="O51" s="91"/>
      <c r="P51" s="91"/>
      <c r="Q51" s="91"/>
      <c r="R51" s="91"/>
      <c r="S51" s="91"/>
      <c r="T51" s="91"/>
      <c r="U51" s="91"/>
      <c r="V51" s="91"/>
      <c r="W51" s="91"/>
      <c r="X51" s="91"/>
      <c r="Y51" s="91"/>
      <c r="Z51" s="91"/>
      <c r="AA51" s="16"/>
      <c r="AB51" s="92"/>
      <c r="AC51" s="16"/>
      <c r="AD51" s="16"/>
      <c r="AE51" s="16"/>
      <c r="AF51" s="16"/>
      <c r="AG51" s="16"/>
      <c r="AH51" s="16"/>
      <c r="AI51" s="16"/>
      <c r="AJ51" s="16"/>
      <c r="AK51" s="16"/>
      <c r="AL51" s="16"/>
      <c r="AM51" s="16"/>
      <c r="AN51" s="16"/>
      <c r="AO51" s="16"/>
      <c r="AP51" s="92"/>
      <c r="AQ51" s="92"/>
      <c r="AR51" s="92"/>
      <c r="AS51" s="16"/>
      <c r="AT51" s="16"/>
      <c r="AU51" s="16"/>
      <c r="AV51" s="16"/>
      <c r="AW51" s="16"/>
      <c r="AX51" s="16"/>
      <c r="AY51" s="16"/>
      <c r="AZ51" s="16"/>
      <c r="BA51" s="16"/>
      <c r="BB51" s="16"/>
      <c r="BC51" s="16"/>
      <c r="BD51" s="16"/>
      <c r="BE51" s="92"/>
      <c r="BF51" s="92"/>
      <c r="BG51" s="92"/>
      <c r="BH51" s="16"/>
      <c r="BI51" s="16"/>
      <c r="BJ51" s="16"/>
      <c r="BK51" s="16"/>
      <c r="BL51" s="16"/>
      <c r="BM51" s="16"/>
      <c r="BN51" s="16"/>
      <c r="BO51" s="16"/>
      <c r="BP51" s="16"/>
      <c r="BQ51" s="16"/>
      <c r="BR51" s="16"/>
      <c r="BS51" s="16"/>
      <c r="BT51" s="16"/>
      <c r="BU51" s="92"/>
      <c r="BV51" s="16"/>
      <c r="BW51" s="92"/>
      <c r="BX51" s="16"/>
      <c r="BY51" s="16"/>
      <c r="BZ51" s="16"/>
      <c r="CA51" s="16"/>
      <c r="CB51" s="16"/>
      <c r="CC51" s="92"/>
      <c r="CD51" s="92"/>
      <c r="CE51" s="16"/>
      <c r="CF51" s="16"/>
      <c r="CG51" s="16"/>
      <c r="CH51" s="16"/>
      <c r="CI51" s="16"/>
      <c r="CJ51" s="92"/>
      <c r="CK51" s="92"/>
      <c r="CL51" s="16"/>
      <c r="CM51" s="16"/>
      <c r="CN51" s="16"/>
      <c r="CO51" s="16"/>
      <c r="CP51" s="16"/>
      <c r="CQ51" s="92"/>
      <c r="CR51" s="92"/>
      <c r="CS51" s="92"/>
      <c r="CT51" s="16"/>
      <c r="CU51" s="16"/>
      <c r="CV51" s="16"/>
      <c r="CW51" s="16"/>
      <c r="CX51" s="92"/>
      <c r="CY51" s="92"/>
      <c r="CZ51" s="92"/>
      <c r="DA51" s="16"/>
      <c r="DB51" s="16"/>
      <c r="DC51" s="16"/>
      <c r="DD51" s="16"/>
      <c r="DE51" s="92"/>
      <c r="DF51" s="92"/>
      <c r="DG51" s="92"/>
      <c r="DH51" s="92"/>
      <c r="DI51" s="16"/>
      <c r="DJ51" s="16"/>
      <c r="DK51" s="16"/>
      <c r="DL51" s="92"/>
      <c r="DM51" s="92"/>
      <c r="DN51" s="92"/>
      <c r="DO51" s="92"/>
      <c r="DP51" s="92"/>
      <c r="DQ51" s="94"/>
      <c r="DR51" s="94"/>
      <c r="DS51" s="16"/>
      <c r="DT51" s="92"/>
      <c r="DU51" s="92"/>
      <c r="DV51" s="92"/>
      <c r="DW51" s="92"/>
      <c r="DX51" s="50"/>
      <c r="EA51" s="1"/>
      <c r="EB51" s="1"/>
      <c r="EC51" s="1"/>
      <c r="ED51" s="7"/>
      <c r="EE51" s="7"/>
      <c r="EF51" s="7"/>
      <c r="EG51" s="163"/>
      <c r="EH51" s="1"/>
      <c r="EI51" s="1"/>
      <c r="EJ51" s="1"/>
      <c r="EK51" s="1"/>
      <c r="EL51" s="1"/>
      <c r="EM51" s="1"/>
      <c r="EN51" s="1"/>
      <c r="EO51" s="1"/>
      <c r="EP51" s="1"/>
      <c r="EQ51" s="1"/>
      <c r="ER51" s="1"/>
      <c r="ES51" s="1"/>
    </row>
    <row r="52" spans="2:149" ht="17.25" customHeight="1" x14ac:dyDescent="0.3">
      <c r="B52" s="246">
        <v>5</v>
      </c>
      <c r="C52" s="247"/>
      <c r="D52" s="197"/>
      <c r="E52" s="197"/>
      <c r="F52" s="197"/>
      <c r="G52" s="197"/>
      <c r="H52" s="197"/>
      <c r="I52" s="197"/>
      <c r="J52" s="197"/>
      <c r="K52" s="197"/>
      <c r="L52" s="197"/>
      <c r="M52" s="197"/>
      <c r="N52" s="197"/>
      <c r="O52" s="197"/>
      <c r="P52" s="197"/>
      <c r="Q52" s="197"/>
      <c r="R52" s="197"/>
      <c r="S52" s="197"/>
      <c r="T52" s="197"/>
      <c r="U52" s="197"/>
      <c r="V52" s="197"/>
      <c r="W52" s="197"/>
      <c r="X52" s="197"/>
      <c r="Y52" s="197"/>
      <c r="Z52" s="197"/>
      <c r="AA52" s="197"/>
      <c r="AB52" s="92"/>
      <c r="AC52" s="197"/>
      <c r="AD52" s="197"/>
      <c r="AE52" s="197"/>
      <c r="AF52" s="197"/>
      <c r="AG52" s="197"/>
      <c r="AH52" s="197"/>
      <c r="AI52" s="197"/>
      <c r="AJ52" s="197"/>
      <c r="AK52" s="197"/>
      <c r="AL52" s="197"/>
      <c r="AM52" s="197"/>
      <c r="AN52" s="197"/>
      <c r="AO52" s="197"/>
      <c r="AP52" s="197"/>
      <c r="AQ52" s="197"/>
      <c r="AR52" s="92"/>
      <c r="AS52" s="197"/>
      <c r="AT52" s="197"/>
      <c r="AU52" s="197"/>
      <c r="AV52" s="197"/>
      <c r="AW52" s="197"/>
      <c r="AX52" s="197"/>
      <c r="AY52" s="197"/>
      <c r="AZ52" s="197"/>
      <c r="BA52" s="197"/>
      <c r="BB52" s="197"/>
      <c r="BC52" s="197"/>
      <c r="BD52" s="197"/>
      <c r="BE52" s="197"/>
      <c r="BF52" s="197"/>
      <c r="BG52" s="92"/>
      <c r="BH52" s="197"/>
      <c r="BI52" s="197"/>
      <c r="BJ52" s="197"/>
      <c r="BK52" s="197"/>
      <c r="BL52" s="197"/>
      <c r="BM52" s="197"/>
      <c r="BN52" s="197"/>
      <c r="BO52" s="197"/>
      <c r="BP52" s="197"/>
      <c r="BQ52" s="197"/>
      <c r="BR52" s="197"/>
      <c r="BS52" s="197"/>
      <c r="BT52" s="197"/>
      <c r="BU52" s="197"/>
      <c r="BV52" s="197"/>
      <c r="BW52" s="92"/>
      <c r="BX52" s="197"/>
      <c r="BY52" s="197"/>
      <c r="BZ52" s="197"/>
      <c r="CA52" s="197"/>
      <c r="CB52" s="197"/>
      <c r="CC52" s="197"/>
      <c r="CD52" s="92"/>
      <c r="CE52" s="197"/>
      <c r="CF52" s="197"/>
      <c r="CG52" s="197"/>
      <c r="CH52" s="197"/>
      <c r="CI52" s="197"/>
      <c r="CJ52" s="197"/>
      <c r="CK52" s="92"/>
      <c r="CL52" s="197"/>
      <c r="CM52" s="197"/>
      <c r="CN52" s="197"/>
      <c r="CO52" s="197"/>
      <c r="CP52" s="197"/>
      <c r="CQ52" s="197"/>
      <c r="CR52" s="92"/>
      <c r="CS52" s="92"/>
      <c r="CT52" s="197"/>
      <c r="CU52" s="197"/>
      <c r="CV52" s="197"/>
      <c r="CW52" s="197"/>
      <c r="CX52" s="197"/>
      <c r="CY52" s="197"/>
      <c r="CZ52" s="92"/>
      <c r="DA52" s="197"/>
      <c r="DB52" s="197"/>
      <c r="DC52" s="197"/>
      <c r="DD52" s="197"/>
      <c r="DE52" s="197"/>
      <c r="DF52" s="197"/>
      <c r="DG52" s="92"/>
      <c r="DH52" s="92"/>
      <c r="DI52" s="197"/>
      <c r="DJ52" s="197"/>
      <c r="DK52" s="197"/>
      <c r="DL52" s="197"/>
      <c r="DM52" s="197"/>
      <c r="DN52" s="197"/>
      <c r="DO52" s="197"/>
      <c r="DP52" s="92"/>
      <c r="DQ52" s="284"/>
      <c r="DR52" s="284"/>
      <c r="DS52" s="284"/>
      <c r="DT52" s="284"/>
      <c r="DU52" s="284"/>
      <c r="DV52" s="284"/>
      <c r="DW52" s="284"/>
      <c r="DX52" s="50"/>
      <c r="EA52" s="1"/>
      <c r="EB52" s="1"/>
      <c r="EC52" s="1"/>
      <c r="ED52" s="1"/>
      <c r="EE52" s="161"/>
      <c r="EF52" s="1"/>
      <c r="EG52" s="163"/>
      <c r="EH52" s="1"/>
      <c r="EI52" s="1"/>
      <c r="EJ52" s="1"/>
      <c r="EK52" s="1"/>
      <c r="EL52" s="1"/>
      <c r="EM52" s="1"/>
      <c r="EN52" s="1"/>
      <c r="EO52" s="1"/>
      <c r="EP52" s="1"/>
      <c r="EQ52" s="1"/>
      <c r="ER52" s="1"/>
      <c r="ES52" s="1"/>
    </row>
    <row r="53" spans="2:149" ht="6" customHeight="1" x14ac:dyDescent="0.3">
      <c r="B53" s="41"/>
      <c r="C53" s="16"/>
      <c r="D53" s="91"/>
      <c r="E53" s="91"/>
      <c r="F53" s="91"/>
      <c r="G53" s="91"/>
      <c r="H53" s="91"/>
      <c r="I53" s="91"/>
      <c r="J53" s="91"/>
      <c r="K53" s="91"/>
      <c r="L53" s="91"/>
      <c r="M53" s="91"/>
      <c r="N53" s="91"/>
      <c r="O53" s="91"/>
      <c r="P53" s="91"/>
      <c r="Q53" s="91"/>
      <c r="R53" s="91"/>
      <c r="S53" s="91"/>
      <c r="T53" s="91"/>
      <c r="U53" s="91"/>
      <c r="V53" s="91"/>
      <c r="W53" s="91"/>
      <c r="X53" s="91"/>
      <c r="Y53" s="91"/>
      <c r="Z53" s="91"/>
      <c r="AA53" s="16"/>
      <c r="AB53" s="92"/>
      <c r="AC53" s="16"/>
      <c r="AD53" s="16"/>
      <c r="AE53" s="16"/>
      <c r="AF53" s="16"/>
      <c r="AG53" s="16"/>
      <c r="AH53" s="16"/>
      <c r="AI53" s="16"/>
      <c r="AJ53" s="16"/>
      <c r="AK53" s="16"/>
      <c r="AL53" s="16"/>
      <c r="AM53" s="16"/>
      <c r="AN53" s="16"/>
      <c r="AO53" s="16"/>
      <c r="AP53" s="92"/>
      <c r="AQ53" s="92"/>
      <c r="AR53" s="92"/>
      <c r="AS53" s="16"/>
      <c r="AT53" s="16"/>
      <c r="AU53" s="16"/>
      <c r="AV53" s="16"/>
      <c r="AW53" s="16"/>
      <c r="AX53" s="16"/>
      <c r="AY53" s="16"/>
      <c r="AZ53" s="16"/>
      <c r="BA53" s="16"/>
      <c r="BB53" s="16"/>
      <c r="BC53" s="16"/>
      <c r="BD53" s="16"/>
      <c r="BE53" s="92"/>
      <c r="BF53" s="92"/>
      <c r="BG53" s="92"/>
      <c r="BH53" s="16"/>
      <c r="BI53" s="16"/>
      <c r="BJ53" s="16"/>
      <c r="BK53" s="16"/>
      <c r="BL53" s="16"/>
      <c r="BM53" s="16"/>
      <c r="BN53" s="16"/>
      <c r="BO53" s="16"/>
      <c r="BP53" s="16"/>
      <c r="BQ53" s="16"/>
      <c r="BR53" s="16"/>
      <c r="BS53" s="16"/>
      <c r="BT53" s="16"/>
      <c r="BU53" s="92"/>
      <c r="BV53" s="16"/>
      <c r="BW53" s="92"/>
      <c r="BX53" s="16"/>
      <c r="BY53" s="16"/>
      <c r="BZ53" s="16"/>
      <c r="CA53" s="16"/>
      <c r="CB53" s="16"/>
      <c r="CC53" s="92"/>
      <c r="CD53" s="92"/>
      <c r="CE53" s="16"/>
      <c r="CF53" s="16"/>
      <c r="CG53" s="16"/>
      <c r="CH53" s="16"/>
      <c r="CI53" s="16"/>
      <c r="CJ53" s="92"/>
      <c r="CK53" s="92"/>
      <c r="CL53" s="16"/>
      <c r="CM53" s="16"/>
      <c r="CN53" s="16"/>
      <c r="CO53" s="16"/>
      <c r="CP53" s="16"/>
      <c r="CQ53" s="92"/>
      <c r="CR53" s="92"/>
      <c r="CS53" s="92"/>
      <c r="CT53" s="16"/>
      <c r="CU53" s="16"/>
      <c r="CV53" s="16"/>
      <c r="CW53" s="16"/>
      <c r="CX53" s="92"/>
      <c r="CY53" s="92"/>
      <c r="CZ53" s="92"/>
      <c r="DA53" s="16"/>
      <c r="DB53" s="16"/>
      <c r="DC53" s="16"/>
      <c r="DD53" s="16"/>
      <c r="DE53" s="92"/>
      <c r="DF53" s="92"/>
      <c r="DG53" s="92"/>
      <c r="DH53" s="92"/>
      <c r="DI53" s="16"/>
      <c r="DJ53" s="16"/>
      <c r="DK53" s="16"/>
      <c r="DL53" s="92"/>
      <c r="DM53" s="92"/>
      <c r="DN53" s="92"/>
      <c r="DO53" s="92"/>
      <c r="DP53" s="92"/>
      <c r="DQ53" s="94"/>
      <c r="DR53" s="94"/>
      <c r="DS53" s="16"/>
      <c r="DT53" s="92"/>
      <c r="DU53" s="92"/>
      <c r="DV53" s="92"/>
      <c r="DW53" s="92"/>
      <c r="DX53" s="50"/>
      <c r="EA53" s="1"/>
      <c r="EB53" s="1"/>
      <c r="EC53" s="1"/>
      <c r="ED53" s="1"/>
      <c r="EE53" s="161"/>
      <c r="EF53" s="1"/>
      <c r="EG53" s="163"/>
      <c r="EH53" s="1"/>
      <c r="EI53" s="1"/>
      <c r="EJ53" s="1"/>
      <c r="EK53" s="1"/>
      <c r="EL53" s="1"/>
      <c r="EM53" s="1"/>
      <c r="EN53" s="1"/>
      <c r="EO53" s="1"/>
      <c r="EP53" s="1"/>
      <c r="EQ53" s="1"/>
      <c r="ER53" s="1"/>
      <c r="ES53" s="1"/>
    </row>
    <row r="54" spans="2:149" ht="17.25" customHeight="1" x14ac:dyDescent="0.3">
      <c r="B54" s="246">
        <v>6</v>
      </c>
      <c r="C54" s="247"/>
      <c r="D54" s="197"/>
      <c r="E54" s="197"/>
      <c r="F54" s="197"/>
      <c r="G54" s="197"/>
      <c r="H54" s="197"/>
      <c r="I54" s="197"/>
      <c r="J54" s="197"/>
      <c r="K54" s="197"/>
      <c r="L54" s="197"/>
      <c r="M54" s="197"/>
      <c r="N54" s="197"/>
      <c r="O54" s="197"/>
      <c r="P54" s="197"/>
      <c r="Q54" s="197"/>
      <c r="R54" s="197"/>
      <c r="S54" s="197"/>
      <c r="T54" s="197"/>
      <c r="U54" s="197"/>
      <c r="V54" s="197"/>
      <c r="W54" s="197"/>
      <c r="X54" s="197"/>
      <c r="Y54" s="197"/>
      <c r="Z54" s="197"/>
      <c r="AA54" s="197"/>
      <c r="AB54" s="92"/>
      <c r="AC54" s="197"/>
      <c r="AD54" s="197"/>
      <c r="AE54" s="197"/>
      <c r="AF54" s="197"/>
      <c r="AG54" s="197"/>
      <c r="AH54" s="197"/>
      <c r="AI54" s="197"/>
      <c r="AJ54" s="197"/>
      <c r="AK54" s="197"/>
      <c r="AL54" s="197"/>
      <c r="AM54" s="197"/>
      <c r="AN54" s="197"/>
      <c r="AO54" s="197"/>
      <c r="AP54" s="197"/>
      <c r="AQ54" s="197"/>
      <c r="AR54" s="92"/>
      <c r="AS54" s="197"/>
      <c r="AT54" s="197"/>
      <c r="AU54" s="197"/>
      <c r="AV54" s="197"/>
      <c r="AW54" s="197"/>
      <c r="AX54" s="197"/>
      <c r="AY54" s="197"/>
      <c r="AZ54" s="197"/>
      <c r="BA54" s="197"/>
      <c r="BB54" s="197"/>
      <c r="BC54" s="197"/>
      <c r="BD54" s="197"/>
      <c r="BE54" s="197"/>
      <c r="BF54" s="197"/>
      <c r="BG54" s="92"/>
      <c r="BH54" s="197"/>
      <c r="BI54" s="197"/>
      <c r="BJ54" s="197"/>
      <c r="BK54" s="197"/>
      <c r="BL54" s="197"/>
      <c r="BM54" s="197"/>
      <c r="BN54" s="197"/>
      <c r="BO54" s="197"/>
      <c r="BP54" s="197"/>
      <c r="BQ54" s="197"/>
      <c r="BR54" s="197"/>
      <c r="BS54" s="197"/>
      <c r="BT54" s="197"/>
      <c r="BU54" s="197"/>
      <c r="BV54" s="197"/>
      <c r="BW54" s="92"/>
      <c r="BX54" s="197"/>
      <c r="BY54" s="197"/>
      <c r="BZ54" s="197"/>
      <c r="CA54" s="197"/>
      <c r="CB54" s="197"/>
      <c r="CC54" s="197"/>
      <c r="CD54" s="92"/>
      <c r="CE54" s="197"/>
      <c r="CF54" s="197"/>
      <c r="CG54" s="197"/>
      <c r="CH54" s="197"/>
      <c r="CI54" s="197"/>
      <c r="CJ54" s="197"/>
      <c r="CK54" s="92"/>
      <c r="CL54" s="197"/>
      <c r="CM54" s="197"/>
      <c r="CN54" s="197"/>
      <c r="CO54" s="197"/>
      <c r="CP54" s="197"/>
      <c r="CQ54" s="197"/>
      <c r="CR54" s="92"/>
      <c r="CS54" s="92"/>
      <c r="CT54" s="197"/>
      <c r="CU54" s="197"/>
      <c r="CV54" s="197"/>
      <c r="CW54" s="197"/>
      <c r="CX54" s="197"/>
      <c r="CY54" s="197"/>
      <c r="CZ54" s="92"/>
      <c r="DA54" s="197"/>
      <c r="DB54" s="197"/>
      <c r="DC54" s="197"/>
      <c r="DD54" s="197"/>
      <c r="DE54" s="197"/>
      <c r="DF54" s="197"/>
      <c r="DG54" s="92"/>
      <c r="DH54" s="92"/>
      <c r="DI54" s="197"/>
      <c r="DJ54" s="197"/>
      <c r="DK54" s="197"/>
      <c r="DL54" s="197"/>
      <c r="DM54" s="197"/>
      <c r="DN54" s="197"/>
      <c r="DO54" s="197"/>
      <c r="DP54" s="92"/>
      <c r="DQ54" s="284"/>
      <c r="DR54" s="284"/>
      <c r="DS54" s="284"/>
      <c r="DT54" s="284"/>
      <c r="DU54" s="284"/>
      <c r="DV54" s="284"/>
      <c r="DW54" s="284"/>
      <c r="DX54" s="50"/>
      <c r="EA54" s="1"/>
      <c r="EB54" s="1"/>
      <c r="EC54" s="1"/>
      <c r="ED54" s="1"/>
      <c r="EE54" s="1"/>
      <c r="EF54" s="1"/>
      <c r="EG54" s="163"/>
      <c r="EH54" s="1"/>
      <c r="EI54" s="1"/>
      <c r="EJ54" s="1"/>
      <c r="EK54" s="1"/>
      <c r="EL54" s="1"/>
      <c r="EM54" s="1"/>
      <c r="EN54" s="1"/>
      <c r="EO54" s="1"/>
      <c r="EP54" s="1"/>
      <c r="EQ54" s="1"/>
      <c r="ER54" s="1"/>
      <c r="ES54" s="1"/>
    </row>
    <row r="55" spans="2:149" ht="6" customHeight="1" x14ac:dyDescent="0.3">
      <c r="B55" s="51"/>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
      <c r="DB55" s="1"/>
      <c r="DC55" s="1"/>
      <c r="DD55" s="1"/>
      <c r="DE55" s="1"/>
      <c r="DF55" s="1"/>
      <c r="DG55" s="1"/>
      <c r="DH55" s="1"/>
      <c r="DI55" s="1"/>
      <c r="DJ55" s="1"/>
      <c r="DK55" s="1"/>
      <c r="DL55" s="1"/>
      <c r="DM55" s="1"/>
      <c r="DN55" s="1"/>
      <c r="DO55" s="1"/>
      <c r="DP55" s="1"/>
      <c r="DQ55" s="1"/>
      <c r="DR55" s="1"/>
      <c r="DS55" s="1"/>
      <c r="DT55" s="1"/>
      <c r="DU55" s="1"/>
      <c r="DV55" s="1"/>
      <c r="DW55" s="1"/>
      <c r="DX55" s="50"/>
      <c r="EA55" s="1"/>
      <c r="EB55" s="1"/>
      <c r="EC55" s="1"/>
      <c r="ED55" s="1"/>
      <c r="EE55" s="1"/>
      <c r="EF55" s="1"/>
      <c r="EG55" s="1"/>
      <c r="EH55" s="1"/>
      <c r="EI55" s="1"/>
      <c r="EJ55" s="1"/>
      <c r="EK55" s="1"/>
      <c r="EL55" s="1"/>
      <c r="EM55" s="1"/>
      <c r="EN55" s="1"/>
      <c r="EO55" s="1"/>
      <c r="EP55" s="1"/>
      <c r="EQ55" s="1"/>
      <c r="ER55" s="1"/>
      <c r="ES55" s="1"/>
    </row>
    <row r="56" spans="2:149" ht="17.25" customHeight="1" x14ac:dyDescent="0.3">
      <c r="B56" s="51"/>
      <c r="C56" s="253" t="s">
        <v>272</v>
      </c>
      <c r="D56" s="253"/>
      <c r="E56" s="253"/>
      <c r="F56" s="253"/>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3"/>
      <c r="BC56" s="253"/>
      <c r="BD56" s="253"/>
      <c r="BE56" s="253"/>
      <c r="BF56" s="253"/>
      <c r="BG56" s="253"/>
      <c r="BH56" s="253"/>
      <c r="BI56" s="253"/>
      <c r="BJ56" s="253"/>
      <c r="BK56" s="253"/>
      <c r="BL56" s="253"/>
      <c r="BM56" s="253"/>
      <c r="BN56" s="253"/>
      <c r="BO56" s="253"/>
      <c r="BP56" s="253"/>
      <c r="BQ56" s="253"/>
      <c r="BR56" s="253"/>
      <c r="BS56" s="253"/>
      <c r="BT56" s="253"/>
      <c r="BU56" s="253"/>
      <c r="BV56" s="253"/>
      <c r="BW56" s="253"/>
      <c r="BX56" s="253"/>
      <c r="BY56" s="253"/>
      <c r="BZ56" s="253"/>
      <c r="CA56" s="253"/>
      <c r="CB56" s="253"/>
      <c r="CC56" s="253"/>
      <c r="CD56" s="253"/>
      <c r="CE56" s="253"/>
      <c r="CF56" s="253"/>
      <c r="CG56" s="253"/>
      <c r="CH56" s="253"/>
      <c r="CI56" s="253"/>
      <c r="CJ56" s="253"/>
      <c r="CK56" s="253"/>
      <c r="CL56" s="253"/>
      <c r="CM56" s="253"/>
      <c r="CN56" s="253"/>
      <c r="CO56" s="253"/>
      <c r="CP56" s="253"/>
      <c r="CQ56" s="253"/>
      <c r="CR56" s="253"/>
      <c r="CS56" s="253"/>
      <c r="CT56" s="253"/>
      <c r="CU56" s="253"/>
      <c r="CV56" s="253"/>
      <c r="CW56" s="253"/>
      <c r="CX56" s="253"/>
      <c r="CY56" s="253"/>
      <c r="CZ56" s="253"/>
      <c r="DA56" s="253"/>
      <c r="DB56" s="1"/>
      <c r="DC56" s="1"/>
      <c r="DD56" s="1"/>
      <c r="DE56" s="1"/>
      <c r="DF56" s="1"/>
      <c r="DG56" s="1"/>
      <c r="DH56" s="1"/>
      <c r="DI56" s="1"/>
      <c r="DJ56" s="1"/>
      <c r="DK56" s="1"/>
      <c r="DL56" s="1"/>
      <c r="DM56" s="1"/>
      <c r="DN56" s="1"/>
      <c r="DO56" s="1"/>
      <c r="DP56" s="1"/>
      <c r="DQ56" s="1"/>
      <c r="DR56" s="1"/>
      <c r="DS56" s="1"/>
      <c r="DT56" s="1"/>
      <c r="DU56" s="1"/>
      <c r="DV56" s="1"/>
      <c r="DW56" s="1"/>
      <c r="DX56" s="50"/>
      <c r="EA56" s="1"/>
      <c r="EB56" s="1"/>
      <c r="EC56" s="1"/>
      <c r="ED56" s="1"/>
      <c r="EE56" s="1"/>
      <c r="EF56" s="1"/>
      <c r="EG56" s="1"/>
      <c r="EH56" s="1"/>
      <c r="EI56" s="1"/>
      <c r="EJ56" s="1"/>
      <c r="EK56" s="1"/>
      <c r="EL56" s="1"/>
      <c r="EM56" s="1"/>
      <c r="EN56" s="1"/>
      <c r="EO56" s="1"/>
      <c r="EP56" s="1"/>
      <c r="EQ56" s="1"/>
      <c r="ER56" s="1"/>
      <c r="ES56" s="1"/>
    </row>
    <row r="57" spans="2:149" ht="6" customHeight="1" x14ac:dyDescent="0.3">
      <c r="B57" s="51"/>
      <c r="C57" s="253"/>
      <c r="D57" s="253"/>
      <c r="E57" s="253"/>
      <c r="F57" s="253"/>
      <c r="G57" s="253"/>
      <c r="H57" s="253"/>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53"/>
      <c r="BS57" s="253"/>
      <c r="BT57" s="253"/>
      <c r="BU57" s="253"/>
      <c r="BV57" s="253"/>
      <c r="BW57" s="253"/>
      <c r="BX57" s="253"/>
      <c r="BY57" s="253"/>
      <c r="BZ57" s="253"/>
      <c r="CA57" s="253"/>
      <c r="CB57" s="253"/>
      <c r="CC57" s="253"/>
      <c r="CD57" s="253"/>
      <c r="CE57" s="253"/>
      <c r="CF57" s="253"/>
      <c r="CG57" s="253"/>
      <c r="CH57" s="253"/>
      <c r="CI57" s="253"/>
      <c r="CJ57" s="253"/>
      <c r="CK57" s="253"/>
      <c r="CL57" s="253"/>
      <c r="CM57" s="253"/>
      <c r="CN57" s="253"/>
      <c r="CO57" s="253"/>
      <c r="CP57" s="253"/>
      <c r="CQ57" s="253"/>
      <c r="CR57" s="253"/>
      <c r="CS57" s="253"/>
      <c r="CT57" s="253"/>
      <c r="CU57" s="253"/>
      <c r="CV57" s="253"/>
      <c r="CW57" s="253"/>
      <c r="CX57" s="253"/>
      <c r="CY57" s="253"/>
      <c r="CZ57" s="253"/>
      <c r="DA57" s="253"/>
      <c r="DB57" s="1"/>
      <c r="DC57" s="1"/>
      <c r="DD57" s="1"/>
      <c r="DE57" s="1"/>
      <c r="DF57" s="1"/>
      <c r="DG57" s="1"/>
      <c r="DH57" s="1"/>
      <c r="DI57" s="1"/>
      <c r="DJ57" s="1"/>
      <c r="DK57" s="1"/>
      <c r="DL57" s="1"/>
      <c r="DM57" s="1"/>
      <c r="DN57" s="1"/>
      <c r="DO57" s="1"/>
      <c r="DP57" s="1"/>
      <c r="DQ57" s="1"/>
      <c r="DR57" s="1"/>
      <c r="DS57" s="1"/>
      <c r="DT57" s="1"/>
      <c r="DU57" s="1"/>
      <c r="DV57" s="1"/>
      <c r="DW57" s="1"/>
      <c r="DX57" s="50"/>
      <c r="EA57" s="1"/>
      <c r="EB57" s="1"/>
      <c r="EC57" s="1"/>
      <c r="ED57" s="1"/>
      <c r="EE57" s="1"/>
      <c r="EF57" s="1"/>
      <c r="EG57" s="1"/>
      <c r="EH57" s="1"/>
      <c r="EI57" s="1"/>
      <c r="EJ57" s="1"/>
      <c r="EK57" s="1"/>
      <c r="EL57" s="1"/>
      <c r="EM57" s="1"/>
      <c r="EN57" s="1"/>
      <c r="EO57" s="1"/>
      <c r="EP57" s="1"/>
      <c r="EQ57" s="1"/>
      <c r="ER57" s="1"/>
      <c r="ES57" s="1"/>
    </row>
    <row r="58" spans="2:149" ht="6" customHeight="1" thickBot="1" x14ac:dyDescent="0.35">
      <c r="B58" s="59"/>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54"/>
      <c r="AE58" s="254"/>
      <c r="AF58" s="254"/>
      <c r="AG58" s="254"/>
      <c r="AH58" s="254"/>
      <c r="AI58" s="254"/>
      <c r="AJ58" s="254"/>
      <c r="AK58" s="254"/>
      <c r="AL58" s="254"/>
      <c r="AM58" s="254"/>
      <c r="AN58" s="254"/>
      <c r="AO58" s="254"/>
      <c r="AP58" s="254"/>
      <c r="AQ58" s="254"/>
      <c r="AR58" s="254"/>
      <c r="AS58" s="254"/>
      <c r="AT58" s="254"/>
      <c r="AU58" s="254"/>
      <c r="AV58" s="254"/>
      <c r="AW58" s="254"/>
      <c r="AX58" s="254"/>
      <c r="AY58" s="254"/>
      <c r="AZ58" s="254"/>
      <c r="BA58" s="254"/>
      <c r="BB58" s="254"/>
      <c r="BC58" s="254"/>
      <c r="BD58" s="254"/>
      <c r="BE58" s="254"/>
      <c r="BF58" s="254"/>
      <c r="BG58" s="254"/>
      <c r="BH58" s="254"/>
      <c r="BI58" s="254"/>
      <c r="BJ58" s="254"/>
      <c r="BK58" s="254"/>
      <c r="BL58" s="254"/>
      <c r="BM58" s="254"/>
      <c r="BN58" s="254"/>
      <c r="BO58" s="254"/>
      <c r="BP58" s="254"/>
      <c r="BQ58" s="254"/>
      <c r="BR58" s="254"/>
      <c r="BS58" s="254"/>
      <c r="BT58" s="254"/>
      <c r="BU58" s="254"/>
      <c r="BV58" s="254"/>
      <c r="BW58" s="254"/>
      <c r="BX58" s="254"/>
      <c r="BY58" s="254"/>
      <c r="BZ58" s="254"/>
      <c r="CA58" s="254"/>
      <c r="CB58" s="254"/>
      <c r="CC58" s="254"/>
      <c r="CD58" s="254"/>
      <c r="CE58" s="254"/>
      <c r="CF58" s="254"/>
      <c r="CG58" s="254"/>
      <c r="CH58" s="254"/>
      <c r="CI58" s="254"/>
      <c r="CJ58" s="254"/>
      <c r="CK58" s="254"/>
      <c r="CL58" s="254"/>
      <c r="CM58" s="254"/>
      <c r="CN58" s="254"/>
      <c r="CO58" s="254"/>
      <c r="CP58" s="254"/>
      <c r="CQ58" s="254"/>
      <c r="CR58" s="254"/>
      <c r="CS58" s="254"/>
      <c r="CT58" s="254"/>
      <c r="CU58" s="254"/>
      <c r="CV58" s="254"/>
      <c r="CW58" s="254"/>
      <c r="CX58" s="254"/>
      <c r="CY58" s="254"/>
      <c r="CZ58" s="254"/>
      <c r="DA58" s="254"/>
      <c r="DB58" s="68"/>
      <c r="DC58" s="68"/>
      <c r="DD58" s="68"/>
      <c r="DE58" s="68"/>
      <c r="DF58" s="68"/>
      <c r="DG58" s="68"/>
      <c r="DH58" s="68"/>
      <c r="DI58" s="68"/>
      <c r="DJ58" s="68"/>
      <c r="DK58" s="68"/>
      <c r="DL58" s="68"/>
      <c r="DM58" s="68"/>
      <c r="DN58" s="68"/>
      <c r="DO58" s="68"/>
      <c r="DP58" s="68"/>
      <c r="DQ58" s="68"/>
      <c r="DR58" s="68"/>
      <c r="DS58" s="68"/>
      <c r="DT58" s="68"/>
      <c r="DU58" s="68"/>
      <c r="DV58" s="68"/>
      <c r="DW58" s="68"/>
      <c r="DX58" s="58"/>
      <c r="EA58" s="1"/>
      <c r="EB58" s="1"/>
      <c r="EC58" s="1"/>
      <c r="ED58" s="1"/>
      <c r="EE58" s="1"/>
      <c r="EF58" s="1"/>
      <c r="EG58" s="1"/>
      <c r="EH58" s="1"/>
      <c r="EI58" s="1"/>
      <c r="EJ58" s="1"/>
      <c r="EK58" s="1"/>
      <c r="EL58" s="1"/>
      <c r="EM58" s="1"/>
      <c r="EN58" s="1"/>
      <c r="EO58" s="1"/>
      <c r="EP58" s="1"/>
      <c r="EQ58" s="1"/>
      <c r="ER58" s="1"/>
      <c r="ES58" s="1"/>
    </row>
    <row r="59" spans="2:149" ht="6" customHeight="1" thickBot="1" x14ac:dyDescent="0.35">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39"/>
      <c r="CJ59" s="39"/>
      <c r="CK59" s="39"/>
      <c r="CL59" s="8"/>
      <c r="CM59" s="8"/>
      <c r="CN59" s="8"/>
      <c r="CO59" s="8"/>
      <c r="CP59" s="8"/>
      <c r="CQ59" s="8"/>
      <c r="CR59" s="8"/>
      <c r="CS59" s="8"/>
      <c r="CT59" s="8"/>
      <c r="CU59" s="8"/>
      <c r="CV59" s="8"/>
      <c r="CW59" s="8"/>
      <c r="CX59" s="8"/>
      <c r="CY59" s="8"/>
      <c r="CZ59" s="8"/>
      <c r="DA59" s="8"/>
      <c r="DB59" s="8"/>
      <c r="EA59" s="1"/>
      <c r="EB59" s="1"/>
      <c r="EC59" s="1"/>
      <c r="ED59" s="1"/>
      <c r="EE59" s="1"/>
      <c r="EF59" s="1"/>
      <c r="EG59" s="1"/>
      <c r="EH59" s="1"/>
      <c r="EI59" s="1"/>
      <c r="EJ59" s="1"/>
      <c r="EK59" s="1"/>
      <c r="EL59" s="1"/>
      <c r="EM59" s="1"/>
      <c r="EN59" s="1"/>
      <c r="EO59" s="1"/>
      <c r="EP59" s="1"/>
      <c r="EQ59" s="1"/>
      <c r="ER59" s="1"/>
      <c r="ES59" s="1"/>
    </row>
    <row r="60" spans="2:149" ht="6" customHeight="1" x14ac:dyDescent="0.3">
      <c r="B60" s="200" t="s">
        <v>134</v>
      </c>
      <c r="C60" s="201"/>
      <c r="D60" s="201"/>
      <c r="E60" s="201"/>
      <c r="F60" s="201"/>
      <c r="G60" s="201"/>
      <c r="H60" s="201"/>
      <c r="I60" s="201"/>
      <c r="J60" s="201"/>
      <c r="K60" s="201"/>
      <c r="L60" s="201"/>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25"/>
      <c r="CM60" s="25"/>
      <c r="CN60" s="25"/>
      <c r="CO60" s="25"/>
      <c r="CP60" s="25"/>
      <c r="CQ60" s="25"/>
      <c r="CR60" s="25"/>
      <c r="CS60" s="25"/>
      <c r="CT60" s="25"/>
      <c r="CU60" s="25"/>
      <c r="CV60" s="25"/>
      <c r="CW60" s="25"/>
      <c r="CX60" s="25"/>
      <c r="CY60" s="25"/>
      <c r="CZ60" s="25"/>
      <c r="DA60" s="25"/>
      <c r="DB60" s="25"/>
      <c r="DC60" s="66"/>
      <c r="DD60" s="66"/>
      <c r="DE60" s="66"/>
      <c r="DF60" s="66"/>
      <c r="DG60" s="66"/>
      <c r="DH60" s="66"/>
      <c r="DI60" s="66"/>
      <c r="DJ60" s="66"/>
      <c r="DK60" s="66"/>
      <c r="DL60" s="66"/>
      <c r="DM60" s="66"/>
      <c r="DN60" s="66"/>
      <c r="DO60" s="66"/>
      <c r="DP60" s="66"/>
      <c r="DQ60" s="66"/>
      <c r="DR60" s="66"/>
      <c r="DS60" s="66"/>
      <c r="DT60" s="66"/>
      <c r="DU60" s="66"/>
      <c r="DV60" s="66"/>
      <c r="DW60" s="66"/>
      <c r="DX60" s="65"/>
      <c r="EA60" s="1"/>
      <c r="EB60" s="1"/>
      <c r="EC60" s="1"/>
      <c r="ED60" s="1"/>
      <c r="EE60" s="1"/>
      <c r="EF60" s="1"/>
      <c r="EG60" s="1"/>
      <c r="EH60" s="1"/>
      <c r="EI60" s="1"/>
      <c r="EJ60" s="1"/>
      <c r="EK60" s="1"/>
      <c r="EL60" s="1"/>
      <c r="EM60" s="1"/>
      <c r="EN60" s="1"/>
      <c r="EO60" s="1"/>
      <c r="EP60" s="1"/>
      <c r="EQ60" s="1"/>
      <c r="ER60" s="1"/>
      <c r="ES60" s="1"/>
    </row>
    <row r="61" spans="2:149" ht="17.25" customHeight="1" x14ac:dyDescent="0.3">
      <c r="B61" s="202"/>
      <c r="C61" s="204"/>
      <c r="D61" s="204"/>
      <c r="E61" s="204"/>
      <c r="F61" s="204"/>
      <c r="G61" s="204"/>
      <c r="H61" s="204"/>
      <c r="I61" s="204"/>
      <c r="J61" s="204"/>
      <c r="K61" s="204"/>
      <c r="L61" s="204"/>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1"/>
      <c r="BF61" s="1"/>
      <c r="BG61" s="109"/>
      <c r="BH61" s="29" t="s">
        <v>264</v>
      </c>
      <c r="BI61" s="109"/>
      <c r="BJ61" s="109"/>
      <c r="BK61" s="109"/>
      <c r="BL61" s="109"/>
      <c r="BM61" s="109"/>
      <c r="BN61" s="109"/>
      <c r="BO61" s="109"/>
      <c r="BP61" s="109"/>
      <c r="BQ61" s="109"/>
      <c r="BR61" s="109"/>
      <c r="BS61" s="109"/>
      <c r="BT61" s="109"/>
      <c r="BU61" s="109"/>
      <c r="BV61" s="109"/>
      <c r="BW61" s="109"/>
      <c r="BX61" s="109"/>
      <c r="BY61" s="109"/>
      <c r="BZ61" s="109"/>
      <c r="CA61" s="109"/>
      <c r="CB61" s="109"/>
      <c r="CC61" s="109"/>
      <c r="CD61" s="109"/>
      <c r="CE61" s="109"/>
      <c r="CF61" s="109"/>
      <c r="CG61" s="109"/>
      <c r="CH61" s="109"/>
      <c r="CI61" s="109"/>
      <c r="CJ61" s="109"/>
      <c r="CK61" s="109"/>
      <c r="CL61" s="109"/>
      <c r="CM61" s="109"/>
      <c r="CN61" s="109"/>
      <c r="CO61" s="109"/>
      <c r="CP61" s="7"/>
      <c r="CQ61" s="7"/>
      <c r="CR61" s="7"/>
      <c r="CS61" s="7"/>
      <c r="CT61" s="7"/>
      <c r="CU61" s="7"/>
      <c r="CV61" s="7"/>
      <c r="CW61" s="7"/>
      <c r="CX61" s="7"/>
      <c r="CY61" s="7"/>
      <c r="CZ61" s="1"/>
      <c r="DA61" s="1"/>
      <c r="DB61" s="1"/>
      <c r="DC61" s="1"/>
      <c r="DD61" s="1"/>
      <c r="DE61" s="1"/>
      <c r="DF61" s="1"/>
      <c r="DG61" s="1"/>
      <c r="DH61" s="1"/>
      <c r="DI61" s="1"/>
      <c r="DJ61" s="1"/>
      <c r="DK61" s="1"/>
      <c r="DL61" s="1"/>
      <c r="DM61" s="1"/>
      <c r="DN61" s="1"/>
      <c r="DO61" s="1"/>
      <c r="DP61" s="1"/>
      <c r="DQ61" s="1"/>
      <c r="DR61" s="1"/>
      <c r="DS61" s="1"/>
      <c r="DT61" s="1"/>
      <c r="DU61" s="1"/>
      <c r="DV61" s="1"/>
      <c r="DW61" s="1"/>
      <c r="DX61" s="63"/>
      <c r="EA61" s="1"/>
      <c r="EB61" s="1"/>
      <c r="EC61" s="1"/>
      <c r="ED61" s="1"/>
      <c r="EE61" s="1"/>
      <c r="EF61" s="1"/>
      <c r="EG61" s="1"/>
      <c r="EH61" s="1"/>
      <c r="EI61" s="1"/>
      <c r="EJ61" s="1"/>
      <c r="EK61" s="1"/>
      <c r="EL61" s="1"/>
      <c r="EM61" s="1"/>
      <c r="EN61" s="1"/>
      <c r="EO61" s="1"/>
      <c r="EP61" s="1"/>
      <c r="EQ61" s="1"/>
      <c r="ER61" s="1"/>
      <c r="ES61" s="1"/>
    </row>
    <row r="62" spans="2:149" ht="6" customHeight="1" x14ac:dyDescent="0.3">
      <c r="B62" s="202"/>
      <c r="C62" s="204"/>
      <c r="D62" s="204"/>
      <c r="E62" s="204"/>
      <c r="F62" s="204"/>
      <c r="G62" s="204"/>
      <c r="H62" s="204"/>
      <c r="I62" s="204"/>
      <c r="J62" s="204"/>
      <c r="K62" s="204"/>
      <c r="L62" s="204"/>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109"/>
      <c r="BH62" s="109"/>
      <c r="BI62" s="109"/>
      <c r="BJ62" s="109"/>
      <c r="BK62" s="109"/>
      <c r="BL62" s="109"/>
      <c r="BM62" s="109"/>
      <c r="BN62" s="109"/>
      <c r="BO62" s="109"/>
      <c r="BP62" s="109"/>
      <c r="BQ62" s="109"/>
      <c r="BR62" s="109"/>
      <c r="BS62" s="109"/>
      <c r="BT62" s="109"/>
      <c r="BU62" s="109"/>
      <c r="BV62" s="109"/>
      <c r="BW62" s="109"/>
      <c r="BX62" s="109"/>
      <c r="BY62" s="109"/>
      <c r="BZ62" s="109"/>
      <c r="CA62" s="109"/>
      <c r="CB62" s="109"/>
      <c r="CC62" s="109"/>
      <c r="CD62" s="109"/>
      <c r="CE62" s="109"/>
      <c r="CF62" s="109"/>
      <c r="CG62" s="109"/>
      <c r="CH62" s="109"/>
      <c r="CI62" s="109"/>
      <c r="CJ62" s="109"/>
      <c r="CK62" s="109"/>
      <c r="CL62" s="109"/>
      <c r="CM62" s="109"/>
      <c r="CN62" s="109"/>
      <c r="CO62" s="109"/>
      <c r="CP62" s="7"/>
      <c r="CQ62" s="7"/>
      <c r="CR62" s="7"/>
      <c r="CS62" s="7"/>
      <c r="CT62" s="7"/>
      <c r="CU62" s="7"/>
      <c r="CV62" s="7"/>
      <c r="CW62" s="7"/>
      <c r="CX62" s="7"/>
      <c r="CY62" s="7"/>
      <c r="CZ62" s="1"/>
      <c r="DA62" s="1"/>
      <c r="DB62" s="1"/>
      <c r="DC62" s="1"/>
      <c r="DD62" s="1"/>
      <c r="DE62" s="1"/>
      <c r="DF62" s="1"/>
      <c r="DG62" s="1"/>
      <c r="DH62" s="1"/>
      <c r="DI62" s="1"/>
      <c r="DJ62" s="1"/>
      <c r="DK62" s="1"/>
      <c r="DL62" s="1"/>
      <c r="DM62" s="1"/>
      <c r="DN62" s="1"/>
      <c r="DO62" s="1"/>
      <c r="DP62" s="1"/>
      <c r="DQ62" s="1"/>
      <c r="DR62" s="1"/>
      <c r="DS62" s="1"/>
      <c r="DT62" s="1"/>
      <c r="DU62" s="1"/>
      <c r="DV62" s="1"/>
      <c r="DW62" s="1"/>
      <c r="DX62" s="63"/>
      <c r="EA62" s="1"/>
      <c r="EB62" s="1"/>
      <c r="EC62" s="1"/>
      <c r="ED62" s="1"/>
      <c r="EE62" s="1"/>
      <c r="EF62" s="1"/>
      <c r="EG62" s="1"/>
      <c r="EH62" s="1"/>
      <c r="EI62" s="1"/>
      <c r="EJ62" s="1"/>
      <c r="EK62" s="1"/>
      <c r="EL62" s="1"/>
      <c r="EM62" s="1"/>
      <c r="EN62" s="1"/>
      <c r="EO62" s="1"/>
      <c r="EP62" s="1"/>
      <c r="EQ62" s="1"/>
      <c r="ER62" s="1"/>
      <c r="ES62" s="1"/>
    </row>
    <row r="63" spans="2:149" s="8" customFormat="1" ht="17.25" customHeight="1" x14ac:dyDescent="0.3">
      <c r="B63" s="250" t="s">
        <v>135</v>
      </c>
      <c r="C63" s="251"/>
      <c r="D63" s="251"/>
      <c r="E63" s="211" t="s">
        <v>28</v>
      </c>
      <c r="F63" s="211"/>
      <c r="G63" s="211"/>
      <c r="H63" s="39"/>
      <c r="I63" s="211" t="s">
        <v>64</v>
      </c>
      <c r="J63" s="211"/>
      <c r="K63" s="211"/>
      <c r="L63" s="39"/>
      <c r="M63" s="211" t="s">
        <v>136</v>
      </c>
      <c r="N63" s="211"/>
      <c r="O63" s="211"/>
      <c r="P63" s="211"/>
      <c r="Q63" s="211"/>
      <c r="R63" s="211"/>
      <c r="S63" s="39"/>
      <c r="T63" s="211" t="s">
        <v>137</v>
      </c>
      <c r="U63" s="211"/>
      <c r="V63" s="211"/>
      <c r="W63" s="211"/>
      <c r="X63" s="211"/>
      <c r="Y63" s="211"/>
      <c r="Z63" s="211"/>
      <c r="AA63" s="211"/>
      <c r="AB63" s="39"/>
      <c r="AC63" s="211" t="s">
        <v>138</v>
      </c>
      <c r="AD63" s="211"/>
      <c r="AE63" s="211"/>
      <c r="AF63" s="211"/>
      <c r="AG63" s="211"/>
      <c r="AH63" s="211"/>
      <c r="AI63" s="211"/>
      <c r="AJ63" s="211"/>
      <c r="AK63" s="211"/>
      <c r="AL63" s="211"/>
      <c r="AM63" s="211"/>
      <c r="AN63" s="39"/>
      <c r="AO63" s="211" t="s">
        <v>139</v>
      </c>
      <c r="AP63" s="211"/>
      <c r="AQ63" s="211"/>
      <c r="AR63" s="211"/>
      <c r="AS63" s="211"/>
      <c r="AT63" s="211"/>
      <c r="AU63" s="211"/>
      <c r="AV63" s="39"/>
      <c r="AW63" s="298" t="s">
        <v>140</v>
      </c>
      <c r="AX63" s="298"/>
      <c r="AY63" s="298"/>
      <c r="AZ63" s="298"/>
      <c r="BA63" s="298"/>
      <c r="BB63" s="298"/>
      <c r="BC63" s="298"/>
      <c r="BD63" s="7"/>
      <c r="BE63" s="17"/>
      <c r="BH63" s="166" t="s">
        <v>168</v>
      </c>
      <c r="BI63" s="166"/>
      <c r="BJ63" s="167"/>
      <c r="BK63" s="167"/>
      <c r="BL63" s="167"/>
      <c r="BM63" s="167"/>
      <c r="BN63" s="167"/>
      <c r="BO63" s="167"/>
      <c r="BP63" s="167"/>
      <c r="BQ63" s="167"/>
      <c r="BR63" s="167"/>
      <c r="BS63" s="167"/>
      <c r="BT63" s="167"/>
      <c r="BU63" s="168"/>
      <c r="BV63" s="155"/>
      <c r="BW63" s="155"/>
      <c r="BX63" s="252" t="str">
        <f>IF(X19="CLS - PESAJE Y ETIQUETADO EN C","X","")</f>
        <v/>
      </c>
      <c r="BY63" s="252"/>
      <c r="BZ63" s="157"/>
      <c r="CA63" s="166" t="s">
        <v>170</v>
      </c>
      <c r="CB63" s="166"/>
      <c r="CC63" s="155"/>
      <c r="CD63" s="155"/>
      <c r="CE63" s="167"/>
      <c r="CF63" s="167"/>
      <c r="CG63" s="167"/>
      <c r="CH63" s="167"/>
      <c r="CI63" s="167"/>
      <c r="CJ63" s="167"/>
      <c r="CK63" s="167"/>
      <c r="CL63" s="167"/>
      <c r="CM63" s="167"/>
      <c r="CN63" s="167"/>
      <c r="CO63" s="167"/>
      <c r="CP63" s="167"/>
      <c r="CQ63" s="167"/>
      <c r="CR63" s="155"/>
      <c r="CS63" s="252" t="str">
        <f>IF(X19="CLS - PESAJE Y ETIQUETADO en C + Superior","X","")</f>
        <v/>
      </c>
      <c r="CT63" s="252"/>
      <c r="CU63" s="157"/>
      <c r="CV63" s="166" t="s">
        <v>171</v>
      </c>
      <c r="CW63" s="167"/>
      <c r="CX63" s="167"/>
      <c r="CY63" s="167"/>
      <c r="CZ63" s="167"/>
      <c r="DA63" s="167"/>
      <c r="DB63" s="167"/>
      <c r="DC63" s="167"/>
      <c r="DD63" s="167"/>
      <c r="DE63" s="167"/>
      <c r="DF63" s="167"/>
      <c r="DG63" s="167"/>
      <c r="DH63" s="167"/>
      <c r="DI63" s="167"/>
      <c r="DJ63" s="167"/>
      <c r="DK63" s="155"/>
      <c r="DL63" s="155"/>
      <c r="DM63" s="155"/>
      <c r="DN63" s="252" t="str">
        <f>IF(X19="CLS - PESAJE Y ETIQUETADO en C + Infertior","X","")</f>
        <v/>
      </c>
      <c r="DO63" s="252"/>
      <c r="DP63" s="157"/>
      <c r="DQ63" s="159"/>
      <c r="DR63" s="159"/>
      <c r="DS63" s="159"/>
      <c r="DT63" s="159"/>
      <c r="DU63" s="159"/>
      <c r="DV63" s="159"/>
      <c r="DW63" s="159"/>
      <c r="DX63" s="165"/>
      <c r="EA63" s="7"/>
      <c r="EB63" s="7"/>
      <c r="EC63" s="7"/>
      <c r="ED63" s="7"/>
      <c r="EE63" s="29"/>
      <c r="EF63" s="138"/>
      <c r="EG63" s="138"/>
      <c r="EH63" s="138"/>
      <c r="EI63" s="138"/>
      <c r="EJ63" s="138"/>
      <c r="EK63" s="138"/>
      <c r="EL63" s="138"/>
      <c r="EM63" s="138"/>
      <c r="EN63" s="138"/>
      <c r="EO63" s="139"/>
      <c r="EP63" s="94"/>
      <c r="EQ63" s="94"/>
      <c r="ER63" s="94"/>
      <c r="ES63" s="94"/>
    </row>
    <row r="64" spans="2:149" s="8" customFormat="1" ht="14.25" customHeight="1" thickBot="1" x14ac:dyDescent="0.35">
      <c r="B64" s="250"/>
      <c r="C64" s="251"/>
      <c r="D64" s="251"/>
      <c r="E64" s="249" t="s">
        <v>26</v>
      </c>
      <c r="F64" s="249"/>
      <c r="G64" s="249"/>
      <c r="H64" s="191"/>
      <c r="I64" s="249" t="s">
        <v>26</v>
      </c>
      <c r="J64" s="249"/>
      <c r="K64" s="249"/>
      <c r="AC64" s="249" t="s">
        <v>141</v>
      </c>
      <c r="AD64" s="249"/>
      <c r="AE64" s="249"/>
      <c r="AF64" s="249"/>
      <c r="AG64" s="249"/>
      <c r="AH64" s="249"/>
      <c r="AI64" s="249"/>
      <c r="AJ64" s="249"/>
      <c r="AK64" s="249"/>
      <c r="AL64" s="249"/>
      <c r="AM64" s="249"/>
      <c r="AW64" s="299"/>
      <c r="AX64" s="299"/>
      <c r="AY64" s="299"/>
      <c r="AZ64" s="299"/>
      <c r="BA64" s="299"/>
      <c r="BB64" s="299"/>
      <c r="BC64" s="299"/>
      <c r="BD64" s="7"/>
      <c r="BE64" s="17"/>
      <c r="BH64" s="151"/>
      <c r="BI64" s="20"/>
      <c r="BJ64" s="7"/>
      <c r="BK64" s="7"/>
      <c r="BL64" s="7"/>
      <c r="BM64" s="7"/>
      <c r="BN64" s="7"/>
      <c r="BO64" s="7"/>
      <c r="BP64" s="7"/>
      <c r="BQ64" s="7"/>
      <c r="BR64" s="7"/>
      <c r="BS64" s="7"/>
      <c r="BT64" s="7"/>
      <c r="BU64" s="7"/>
      <c r="BX64" s="7"/>
      <c r="BY64" s="7"/>
      <c r="BZ64" s="152"/>
      <c r="CA64" s="151"/>
      <c r="CB64" s="20"/>
      <c r="CE64" s="7"/>
      <c r="CF64" s="7"/>
      <c r="CG64" s="7"/>
      <c r="CH64" s="7"/>
      <c r="CI64" s="7"/>
      <c r="CJ64" s="7"/>
      <c r="CK64" s="7"/>
      <c r="CL64" s="7"/>
      <c r="CM64" s="7"/>
      <c r="CN64" s="7"/>
      <c r="CO64" s="7"/>
      <c r="CP64" s="7"/>
      <c r="CQ64" s="7"/>
      <c r="CR64" s="7"/>
      <c r="CS64" s="7"/>
      <c r="CT64" s="7"/>
      <c r="CU64" s="152"/>
      <c r="CV64" s="149"/>
      <c r="CW64" s="169"/>
      <c r="CX64" s="150"/>
      <c r="CY64" s="150"/>
      <c r="CZ64" s="150"/>
      <c r="DA64" s="150"/>
      <c r="DB64" s="150"/>
      <c r="DC64" s="150"/>
      <c r="DD64" s="150"/>
      <c r="DE64" s="150"/>
      <c r="DF64" s="150"/>
      <c r="DG64" s="150"/>
      <c r="DH64" s="150"/>
      <c r="DI64" s="150"/>
      <c r="DJ64" s="150"/>
      <c r="DK64" s="150"/>
      <c r="DN64" s="150"/>
      <c r="DO64" s="150"/>
      <c r="DP64" s="170"/>
      <c r="DQ64" s="159"/>
      <c r="DR64" s="159"/>
      <c r="DS64" s="159"/>
      <c r="DT64" s="159"/>
      <c r="DU64" s="159"/>
      <c r="DV64" s="159"/>
      <c r="DW64" s="159"/>
      <c r="DX64" s="165"/>
      <c r="EA64" s="7"/>
      <c r="EB64" s="7"/>
      <c r="EC64" s="7"/>
      <c r="ED64" s="125"/>
      <c r="EE64" s="125"/>
      <c r="EF64" s="138"/>
      <c r="EG64" s="138"/>
      <c r="EH64" s="138"/>
      <c r="EI64" s="138"/>
      <c r="EJ64" s="138"/>
      <c r="EK64" s="138"/>
      <c r="EL64" s="138"/>
      <c r="EM64" s="138"/>
      <c r="EN64" s="138"/>
      <c r="EO64" s="139"/>
      <c r="EP64" s="94"/>
      <c r="EQ64" s="94"/>
      <c r="ER64" s="94"/>
      <c r="ES64" s="94"/>
    </row>
    <row r="65" spans="2:149" ht="17.25" customHeight="1" thickBot="1" x14ac:dyDescent="0.35">
      <c r="B65" s="243">
        <v>1</v>
      </c>
      <c r="C65" s="244"/>
      <c r="D65" s="16"/>
      <c r="E65" s="213"/>
      <c r="F65" s="214"/>
      <c r="G65" s="215"/>
      <c r="H65" s="16"/>
      <c r="I65" s="213"/>
      <c r="J65" s="214"/>
      <c r="K65" s="215"/>
      <c r="L65" s="16"/>
      <c r="M65" s="213"/>
      <c r="N65" s="214"/>
      <c r="O65" s="214"/>
      <c r="P65" s="214"/>
      <c r="Q65" s="214"/>
      <c r="R65" s="215"/>
      <c r="S65" s="16"/>
      <c r="T65" s="213"/>
      <c r="U65" s="214"/>
      <c r="V65" s="214"/>
      <c r="W65" s="214"/>
      <c r="X65" s="214"/>
      <c r="Y65" s="214"/>
      <c r="Z65" s="214"/>
      <c r="AA65" s="215"/>
      <c r="AB65" s="16"/>
      <c r="AC65" s="213"/>
      <c r="AD65" s="214"/>
      <c r="AE65" s="214"/>
      <c r="AF65" s="214"/>
      <c r="AG65" s="214"/>
      <c r="AH65" s="214"/>
      <c r="AI65" s="214"/>
      <c r="AJ65" s="214"/>
      <c r="AK65" s="214"/>
      <c r="AL65" s="214"/>
      <c r="AM65" s="215"/>
      <c r="AN65" s="16"/>
      <c r="AO65" s="213"/>
      <c r="AP65" s="214"/>
      <c r="AQ65" s="214"/>
      <c r="AR65" s="214"/>
      <c r="AS65" s="214"/>
      <c r="AT65" s="214"/>
      <c r="AU65" s="215"/>
      <c r="AV65" s="16"/>
      <c r="AW65" s="213"/>
      <c r="AX65" s="214"/>
      <c r="AY65" s="214"/>
      <c r="AZ65" s="214"/>
      <c r="BA65" s="214"/>
      <c r="BB65" s="214"/>
      <c r="BC65" s="215"/>
      <c r="BD65" s="7"/>
      <c r="BE65" s="17"/>
      <c r="BH65" s="151"/>
      <c r="BI65" s="20"/>
      <c r="BJ65" s="7"/>
      <c r="BK65" s="7"/>
      <c r="BL65" s="7"/>
      <c r="BM65" s="7"/>
      <c r="BN65" s="7"/>
      <c r="BO65" s="7"/>
      <c r="BP65" s="7"/>
      <c r="BQ65" s="7"/>
      <c r="BR65" s="7"/>
      <c r="BS65" s="7"/>
      <c r="BT65" s="7"/>
      <c r="BU65" s="7"/>
      <c r="BV65" s="8"/>
      <c r="BW65" s="8"/>
      <c r="BX65" s="7"/>
      <c r="BY65" s="7"/>
      <c r="BZ65" s="152"/>
      <c r="CA65" s="151"/>
      <c r="CB65" s="20"/>
      <c r="CC65" s="8"/>
      <c r="CD65" s="8"/>
      <c r="CE65" s="7"/>
      <c r="CF65" s="7"/>
      <c r="CG65" s="7"/>
      <c r="CH65" s="7"/>
      <c r="CI65" s="7"/>
      <c r="CJ65" s="7"/>
      <c r="CK65" s="7"/>
      <c r="CL65" s="7"/>
      <c r="CM65" s="7"/>
      <c r="CN65" s="7"/>
      <c r="CO65" s="7"/>
      <c r="CP65" s="7"/>
      <c r="CQ65" s="7"/>
      <c r="CR65" s="7"/>
      <c r="CS65" s="7"/>
      <c r="CT65" s="7"/>
      <c r="CU65" s="152"/>
      <c r="CV65" s="151"/>
      <c r="CW65" s="20"/>
      <c r="CX65" s="7"/>
      <c r="CY65" s="7"/>
      <c r="CZ65" s="7"/>
      <c r="DA65" s="7"/>
      <c r="DB65" s="7"/>
      <c r="DC65" s="7"/>
      <c r="DD65" s="7"/>
      <c r="DE65" s="7"/>
      <c r="DF65" s="7"/>
      <c r="DG65" s="7"/>
      <c r="DH65" s="7"/>
      <c r="DI65" s="7"/>
      <c r="DJ65" s="7"/>
      <c r="DK65" s="7"/>
      <c r="DL65" s="8"/>
      <c r="DM65" s="8"/>
      <c r="DN65" s="7"/>
      <c r="DO65" s="7"/>
      <c r="DP65" s="152"/>
      <c r="DQ65" s="159"/>
      <c r="DR65" s="159"/>
      <c r="DS65" s="159"/>
      <c r="DT65" s="159"/>
      <c r="DU65" s="159"/>
      <c r="DV65" s="159"/>
      <c r="DW65" s="159"/>
      <c r="DX65" s="165"/>
      <c r="EA65" s="1"/>
      <c r="EB65" s="1"/>
      <c r="EC65" s="1"/>
      <c r="ED65" s="146"/>
      <c r="EE65" s="146"/>
      <c r="EF65" s="146"/>
      <c r="EG65" s="146"/>
      <c r="EH65" s="146"/>
      <c r="EI65" s="146"/>
      <c r="EJ65" s="146"/>
      <c r="EK65" s="146"/>
      <c r="EL65" s="146"/>
      <c r="EM65" s="146"/>
      <c r="EN65" s="146"/>
      <c r="EO65" s="146"/>
      <c r="EP65" s="146"/>
      <c r="EQ65" s="146"/>
      <c r="ER65" s="146"/>
      <c r="ES65" s="146"/>
    </row>
    <row r="66" spans="2:149" ht="6" customHeight="1" x14ac:dyDescent="0.3">
      <c r="B66" s="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7"/>
      <c r="BE66" s="17"/>
      <c r="BH66" s="151"/>
      <c r="BI66" s="20"/>
      <c r="BJ66" s="7"/>
      <c r="BK66" s="7"/>
      <c r="BL66" s="7"/>
      <c r="BM66" s="7"/>
      <c r="BN66" s="7"/>
      <c r="BO66" s="7"/>
      <c r="BP66" s="7"/>
      <c r="BQ66" s="7"/>
      <c r="BR66" s="7"/>
      <c r="BS66" s="7"/>
      <c r="BT66" s="7"/>
      <c r="BU66" s="7"/>
      <c r="BV66" s="8"/>
      <c r="BW66" s="8"/>
      <c r="BX66" s="7"/>
      <c r="BY66" s="7"/>
      <c r="BZ66" s="152"/>
      <c r="CA66" s="151"/>
      <c r="CB66" s="20"/>
      <c r="CC66" s="8"/>
      <c r="CD66" s="8"/>
      <c r="CE66" s="7"/>
      <c r="CF66" s="7"/>
      <c r="CG66" s="7"/>
      <c r="CH66" s="7"/>
      <c r="CI66" s="7"/>
      <c r="CJ66" s="7"/>
      <c r="CK66" s="7"/>
      <c r="CL66" s="7"/>
      <c r="CM66" s="7"/>
      <c r="CN66" s="7"/>
      <c r="CO66" s="7"/>
      <c r="CP66" s="7"/>
      <c r="CQ66" s="7"/>
      <c r="CR66" s="7"/>
      <c r="CS66" s="7"/>
      <c r="CT66" s="7"/>
      <c r="CU66" s="152"/>
      <c r="CV66" s="151"/>
      <c r="CW66" s="20"/>
      <c r="CX66" s="7"/>
      <c r="CY66" s="7"/>
      <c r="CZ66" s="7"/>
      <c r="DA66" s="7"/>
      <c r="DB66" s="7"/>
      <c r="DC66" s="7"/>
      <c r="DD66" s="7"/>
      <c r="DE66" s="7"/>
      <c r="DF66" s="7"/>
      <c r="DG66" s="7"/>
      <c r="DH66" s="7"/>
      <c r="DI66" s="7"/>
      <c r="DJ66" s="7"/>
      <c r="DK66" s="7"/>
      <c r="DL66" s="8"/>
      <c r="DM66" s="8"/>
      <c r="DN66" s="7"/>
      <c r="DO66" s="7"/>
      <c r="DP66" s="152"/>
      <c r="DQ66" s="154"/>
      <c r="DR66" s="154"/>
      <c r="DS66" s="154"/>
      <c r="DT66" s="154"/>
      <c r="DU66" s="154"/>
      <c r="DV66" s="154"/>
      <c r="DW66" s="154"/>
      <c r="DX66" s="164"/>
      <c r="EA66" s="1"/>
      <c r="EB66" s="1"/>
      <c r="EC66" s="1"/>
      <c r="ED66" s="146"/>
      <c r="EE66" s="146"/>
      <c r="EF66" s="146"/>
      <c r="EG66" s="146"/>
      <c r="EH66" s="146"/>
      <c r="EI66" s="146"/>
      <c r="EJ66" s="146"/>
      <c r="EK66" s="146"/>
      <c r="EL66" s="146"/>
      <c r="EM66" s="146"/>
      <c r="EN66" s="146"/>
      <c r="EO66" s="146"/>
      <c r="EP66" s="146"/>
      <c r="EQ66" s="146"/>
      <c r="ER66" s="146"/>
      <c r="ES66" s="146"/>
    </row>
    <row r="67" spans="2:149" ht="17.25" customHeight="1" x14ac:dyDescent="0.3">
      <c r="B67" s="243">
        <v>2</v>
      </c>
      <c r="C67" s="244"/>
      <c r="D67" s="16"/>
      <c r="E67" s="197"/>
      <c r="F67" s="197"/>
      <c r="G67" s="197"/>
      <c r="H67" s="16"/>
      <c r="I67" s="197"/>
      <c r="J67" s="197"/>
      <c r="K67" s="197"/>
      <c r="L67" s="16"/>
      <c r="M67" s="197"/>
      <c r="N67" s="197"/>
      <c r="O67" s="197"/>
      <c r="P67" s="197"/>
      <c r="Q67" s="197"/>
      <c r="R67" s="197"/>
      <c r="S67" s="16"/>
      <c r="T67" s="197"/>
      <c r="U67" s="197"/>
      <c r="V67" s="197"/>
      <c r="W67" s="197"/>
      <c r="X67" s="197"/>
      <c r="Y67" s="197"/>
      <c r="Z67" s="197"/>
      <c r="AA67" s="197"/>
      <c r="AB67" s="16"/>
      <c r="AC67" s="197"/>
      <c r="AD67" s="197"/>
      <c r="AE67" s="197"/>
      <c r="AF67" s="197"/>
      <c r="AG67" s="197"/>
      <c r="AH67" s="197"/>
      <c r="AI67" s="197"/>
      <c r="AJ67" s="197"/>
      <c r="AK67" s="197"/>
      <c r="AL67" s="197"/>
      <c r="AM67" s="197"/>
      <c r="AN67" s="16"/>
      <c r="AO67" s="197"/>
      <c r="AP67" s="197"/>
      <c r="AQ67" s="197"/>
      <c r="AR67" s="197"/>
      <c r="AS67" s="197"/>
      <c r="AT67" s="197"/>
      <c r="AU67" s="197"/>
      <c r="AV67" s="16"/>
      <c r="AW67" s="197"/>
      <c r="AX67" s="197"/>
      <c r="AY67" s="197"/>
      <c r="AZ67" s="197"/>
      <c r="BA67" s="197"/>
      <c r="BB67" s="197"/>
      <c r="BC67" s="197"/>
      <c r="BD67" s="7"/>
      <c r="BE67" s="17"/>
      <c r="BH67" s="151"/>
      <c r="BI67" s="20"/>
      <c r="BJ67" s="7"/>
      <c r="BK67" s="60"/>
      <c r="BL67" s="7"/>
      <c r="BM67" s="7"/>
      <c r="BN67" s="7"/>
      <c r="BO67" s="7"/>
      <c r="BP67" s="7"/>
      <c r="BQ67" s="7"/>
      <c r="BR67" s="7"/>
      <c r="BS67" s="7"/>
      <c r="BT67" s="7"/>
      <c r="BU67" s="7"/>
      <c r="BV67" s="8"/>
      <c r="BW67" s="8"/>
      <c r="BX67" s="7"/>
      <c r="BY67" s="7"/>
      <c r="BZ67" s="152"/>
      <c r="CA67" s="151"/>
      <c r="CB67" s="20"/>
      <c r="CC67" s="8"/>
      <c r="CD67" s="8"/>
      <c r="CE67" s="7"/>
      <c r="CF67" s="60"/>
      <c r="CG67" s="7"/>
      <c r="CH67" s="7"/>
      <c r="CI67" s="7"/>
      <c r="CJ67" s="7"/>
      <c r="CK67" s="7"/>
      <c r="CL67" s="7"/>
      <c r="CM67" s="7"/>
      <c r="CN67" s="7"/>
      <c r="CO67" s="7"/>
      <c r="CP67" s="7"/>
      <c r="CQ67" s="7"/>
      <c r="CR67" s="7"/>
      <c r="CS67" s="7"/>
      <c r="CT67" s="7"/>
      <c r="CU67" s="152"/>
      <c r="CV67" s="151"/>
      <c r="CW67" s="20"/>
      <c r="CX67" s="7"/>
      <c r="CY67" s="60"/>
      <c r="CZ67" s="7"/>
      <c r="DA67" s="7"/>
      <c r="DB67" s="7"/>
      <c r="DC67" s="7"/>
      <c r="DD67" s="7"/>
      <c r="DE67" s="7"/>
      <c r="DF67" s="7"/>
      <c r="DG67" s="7"/>
      <c r="DH67" s="7"/>
      <c r="DI67" s="7"/>
      <c r="DJ67" s="7"/>
      <c r="DK67" s="7"/>
      <c r="DL67" s="8"/>
      <c r="DM67" s="8"/>
      <c r="DN67" s="7"/>
      <c r="DO67" s="7"/>
      <c r="DP67" s="152"/>
      <c r="DQ67" s="1"/>
      <c r="DR67" s="1"/>
      <c r="DS67" s="1"/>
      <c r="DT67" s="1"/>
      <c r="DU67" s="1"/>
      <c r="DV67" s="95"/>
      <c r="DW67" s="95"/>
      <c r="DX67" s="137"/>
      <c r="EA67" s="1"/>
      <c r="EB67" s="1"/>
      <c r="EC67" s="1"/>
      <c r="ED67" s="146"/>
      <c r="EE67" s="146"/>
      <c r="EF67" s="146"/>
      <c r="EG67" s="146"/>
      <c r="EH67" s="146"/>
      <c r="EI67" s="146"/>
      <c r="EJ67" s="146"/>
      <c r="EK67" s="146"/>
      <c r="EL67" s="146"/>
      <c r="EM67" s="146"/>
      <c r="EN67" s="146"/>
      <c r="EO67" s="146"/>
      <c r="EP67" s="146"/>
      <c r="EQ67" s="146"/>
      <c r="ER67" s="146"/>
      <c r="ES67" s="146"/>
    </row>
    <row r="68" spans="2:149" ht="6" customHeight="1" x14ac:dyDescent="0.3">
      <c r="B68" s="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7"/>
      <c r="BE68" s="17"/>
      <c r="BH68" s="151"/>
      <c r="BI68" s="20"/>
      <c r="BJ68" s="7"/>
      <c r="BK68" s="7"/>
      <c r="BL68" s="7"/>
      <c r="BM68" s="7"/>
      <c r="BN68" s="7"/>
      <c r="BO68" s="7"/>
      <c r="BP68" s="7"/>
      <c r="BQ68" s="7"/>
      <c r="BR68" s="7"/>
      <c r="BS68" s="7"/>
      <c r="BT68" s="7"/>
      <c r="BU68" s="7"/>
      <c r="BV68" s="8"/>
      <c r="BW68" s="8"/>
      <c r="BX68" s="7"/>
      <c r="BY68" s="7"/>
      <c r="BZ68" s="152"/>
      <c r="CA68" s="151"/>
      <c r="CB68" s="20"/>
      <c r="CC68" s="8"/>
      <c r="CD68" s="8"/>
      <c r="CE68" s="7"/>
      <c r="CF68" s="7"/>
      <c r="CG68" s="7"/>
      <c r="CH68" s="7"/>
      <c r="CI68" s="7"/>
      <c r="CJ68" s="7"/>
      <c r="CK68" s="7"/>
      <c r="CL68" s="7"/>
      <c r="CM68" s="7"/>
      <c r="CN68" s="7"/>
      <c r="CO68" s="7"/>
      <c r="CP68" s="7"/>
      <c r="CQ68" s="7"/>
      <c r="CR68" s="7"/>
      <c r="CS68" s="7"/>
      <c r="CT68" s="7"/>
      <c r="CU68" s="152"/>
      <c r="CV68" s="151"/>
      <c r="CW68" s="20"/>
      <c r="CX68" s="7"/>
      <c r="CY68" s="7"/>
      <c r="CZ68" s="7"/>
      <c r="DA68" s="7"/>
      <c r="DB68" s="7"/>
      <c r="DC68" s="7"/>
      <c r="DD68" s="7"/>
      <c r="DE68" s="7"/>
      <c r="DF68" s="7"/>
      <c r="DG68" s="7"/>
      <c r="DH68" s="7"/>
      <c r="DI68" s="7"/>
      <c r="DJ68" s="7"/>
      <c r="DK68" s="7"/>
      <c r="DL68" s="8"/>
      <c r="DM68" s="8"/>
      <c r="DN68" s="7"/>
      <c r="DO68" s="7"/>
      <c r="DP68" s="152"/>
      <c r="DQ68" s="1"/>
      <c r="DR68" s="1"/>
      <c r="DS68" s="1"/>
      <c r="DT68" s="1"/>
      <c r="DU68" s="1"/>
      <c r="DV68" s="95"/>
      <c r="DW68" s="95"/>
      <c r="DX68" s="137"/>
      <c r="EA68" s="1"/>
      <c r="EB68" s="1"/>
      <c r="EC68" s="1"/>
      <c r="ED68" s="146"/>
      <c r="EE68" s="146"/>
      <c r="EF68" s="146"/>
      <c r="EG68" s="146"/>
      <c r="EH68" s="146"/>
      <c r="EI68" s="146"/>
      <c r="EJ68" s="146"/>
      <c r="EK68" s="146"/>
      <c r="EL68" s="146"/>
      <c r="EM68" s="146"/>
      <c r="EN68" s="146"/>
      <c r="EO68" s="146"/>
      <c r="EP68" s="146"/>
      <c r="EQ68" s="146"/>
      <c r="ER68" s="146"/>
      <c r="ES68" s="146"/>
    </row>
    <row r="69" spans="2:149" ht="17.25" customHeight="1" x14ac:dyDescent="0.3">
      <c r="B69" s="243">
        <v>3</v>
      </c>
      <c r="C69" s="244"/>
      <c r="D69" s="16"/>
      <c r="E69" s="197"/>
      <c r="F69" s="197"/>
      <c r="G69" s="197"/>
      <c r="H69" s="16"/>
      <c r="I69" s="197"/>
      <c r="J69" s="197"/>
      <c r="K69" s="197"/>
      <c r="L69" s="16"/>
      <c r="M69" s="197"/>
      <c r="N69" s="197"/>
      <c r="O69" s="197"/>
      <c r="P69" s="197"/>
      <c r="Q69" s="197"/>
      <c r="R69" s="197"/>
      <c r="S69" s="16"/>
      <c r="T69" s="197"/>
      <c r="U69" s="197"/>
      <c r="V69" s="197"/>
      <c r="W69" s="197"/>
      <c r="X69" s="197"/>
      <c r="Y69" s="197"/>
      <c r="Z69" s="197"/>
      <c r="AA69" s="197"/>
      <c r="AB69" s="16"/>
      <c r="AC69" s="197"/>
      <c r="AD69" s="197"/>
      <c r="AE69" s="197"/>
      <c r="AF69" s="197"/>
      <c r="AG69" s="197"/>
      <c r="AH69" s="197"/>
      <c r="AI69" s="197"/>
      <c r="AJ69" s="197"/>
      <c r="AK69" s="197"/>
      <c r="AL69" s="197"/>
      <c r="AM69" s="197"/>
      <c r="AN69" s="16"/>
      <c r="AO69" s="197"/>
      <c r="AP69" s="197"/>
      <c r="AQ69" s="197"/>
      <c r="AR69" s="197"/>
      <c r="AS69" s="197"/>
      <c r="AT69" s="197"/>
      <c r="AU69" s="197"/>
      <c r="AV69" s="16"/>
      <c r="AW69" s="197"/>
      <c r="AX69" s="197"/>
      <c r="AY69" s="197"/>
      <c r="AZ69" s="197"/>
      <c r="BA69" s="197"/>
      <c r="BB69" s="197"/>
      <c r="BC69" s="197"/>
      <c r="BD69" s="7"/>
      <c r="BE69" s="122"/>
      <c r="BH69" s="151"/>
      <c r="BI69" s="20"/>
      <c r="BJ69" s="20"/>
      <c r="BK69" s="20"/>
      <c r="BL69" s="20"/>
      <c r="BM69" s="20"/>
      <c r="BN69" s="20"/>
      <c r="BO69" s="20"/>
      <c r="BP69" s="20"/>
      <c r="BQ69" s="20"/>
      <c r="BR69" s="20"/>
      <c r="BS69" s="20"/>
      <c r="BT69" s="20"/>
      <c r="BU69" s="20"/>
      <c r="BV69" s="8"/>
      <c r="BW69" s="8"/>
      <c r="BX69" s="20"/>
      <c r="BY69" s="20"/>
      <c r="BZ69" s="153"/>
      <c r="CA69" s="151"/>
      <c r="CB69" s="20"/>
      <c r="CC69" s="8"/>
      <c r="CD69" s="8"/>
      <c r="CE69" s="20"/>
      <c r="CF69" s="20"/>
      <c r="CG69" s="20"/>
      <c r="CH69" s="20"/>
      <c r="CI69" s="20"/>
      <c r="CJ69" s="20"/>
      <c r="CK69" s="20"/>
      <c r="CL69" s="20"/>
      <c r="CM69" s="20"/>
      <c r="CN69" s="20"/>
      <c r="CO69" s="20"/>
      <c r="CP69" s="20"/>
      <c r="CQ69" s="20"/>
      <c r="CR69" s="7"/>
      <c r="CS69" s="7"/>
      <c r="CT69" s="20"/>
      <c r="CU69" s="153"/>
      <c r="CV69" s="151"/>
      <c r="CW69" s="20"/>
      <c r="CX69" s="20"/>
      <c r="CY69" s="20"/>
      <c r="CZ69" s="20"/>
      <c r="DA69" s="20"/>
      <c r="DB69" s="20"/>
      <c r="DC69" s="20"/>
      <c r="DD69" s="20"/>
      <c r="DE69" s="20"/>
      <c r="DF69" s="20"/>
      <c r="DG69" s="20"/>
      <c r="DH69" s="20"/>
      <c r="DI69" s="20"/>
      <c r="DJ69" s="20"/>
      <c r="DK69" s="7"/>
      <c r="DL69" s="8"/>
      <c r="DM69" s="8"/>
      <c r="DN69" s="7"/>
      <c r="DO69" s="20"/>
      <c r="DP69" s="153"/>
      <c r="DQ69" s="1"/>
      <c r="DR69" s="1"/>
      <c r="DS69" s="1"/>
      <c r="DT69" s="1"/>
      <c r="DU69" s="1"/>
      <c r="DV69" s="95"/>
      <c r="DW69" s="95"/>
      <c r="DX69" s="137"/>
      <c r="EA69" s="1"/>
      <c r="EB69" s="140"/>
      <c r="EC69" s="29"/>
      <c r="ED69" s="138"/>
      <c r="EE69" s="138"/>
      <c r="EF69" s="138"/>
      <c r="EG69" s="138"/>
      <c r="EH69" s="138"/>
      <c r="EI69" s="138"/>
      <c r="EJ69" s="138"/>
      <c r="EK69" s="138"/>
      <c r="EL69" s="138"/>
      <c r="EM69" s="139"/>
      <c r="EN69" s="94"/>
      <c r="EO69" s="94"/>
      <c r="EP69" s="94"/>
      <c r="EQ69" s="1"/>
      <c r="ER69" s="1"/>
      <c r="ES69" s="1"/>
    </row>
    <row r="70" spans="2:149" ht="6" customHeight="1" x14ac:dyDescent="0.3">
      <c r="B70" s="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7"/>
      <c r="BE70" s="17"/>
      <c r="BH70" s="151"/>
      <c r="BI70" s="20"/>
      <c r="BJ70" s="20"/>
      <c r="BK70" s="20"/>
      <c r="BL70" s="20"/>
      <c r="BM70" s="20"/>
      <c r="BN70" s="20"/>
      <c r="BO70" s="20"/>
      <c r="BP70" s="20"/>
      <c r="BQ70" s="20"/>
      <c r="BR70" s="20"/>
      <c r="BS70" s="20"/>
      <c r="BT70" s="20"/>
      <c r="BU70" s="20"/>
      <c r="BV70" s="8"/>
      <c r="BW70" s="8"/>
      <c r="BX70" s="20"/>
      <c r="BY70" s="20"/>
      <c r="BZ70" s="153"/>
      <c r="CA70" s="171"/>
      <c r="CB70" s="16"/>
      <c r="CC70" s="8"/>
      <c r="CD70" s="8"/>
      <c r="CE70" s="16"/>
      <c r="CF70" s="16"/>
      <c r="CG70" s="16"/>
      <c r="CH70" s="16"/>
      <c r="CI70" s="16"/>
      <c r="CJ70" s="16"/>
      <c r="CK70" s="16"/>
      <c r="CL70" s="16"/>
      <c r="CM70" s="16"/>
      <c r="CN70" s="16"/>
      <c r="CO70" s="16"/>
      <c r="CP70" s="16"/>
      <c r="CQ70" s="16"/>
      <c r="CR70" s="7"/>
      <c r="CS70" s="7"/>
      <c r="CT70" s="16"/>
      <c r="CU70" s="172"/>
      <c r="CV70" s="171"/>
      <c r="CW70" s="16"/>
      <c r="CX70" s="16"/>
      <c r="CY70" s="16"/>
      <c r="CZ70" s="16"/>
      <c r="DA70" s="16"/>
      <c r="DB70" s="16"/>
      <c r="DC70" s="16"/>
      <c r="DD70" s="16"/>
      <c r="DE70" s="16"/>
      <c r="DF70" s="16"/>
      <c r="DG70" s="16"/>
      <c r="DH70" s="16"/>
      <c r="DI70" s="16"/>
      <c r="DJ70" s="16"/>
      <c r="DK70" s="7"/>
      <c r="DL70" s="8"/>
      <c r="DM70" s="8"/>
      <c r="DN70" s="7"/>
      <c r="DO70" s="16"/>
      <c r="DP70" s="172"/>
      <c r="DQ70" s="95"/>
      <c r="DR70" s="95"/>
      <c r="DS70" s="95"/>
      <c r="DT70" s="95"/>
      <c r="DU70" s="95"/>
      <c r="DV70" s="95"/>
      <c r="DW70" s="95"/>
      <c r="DX70" s="137"/>
      <c r="EA70" s="1"/>
      <c r="EB70" s="125"/>
      <c r="EC70" s="125"/>
      <c r="ED70" s="138"/>
      <c r="EE70" s="138"/>
      <c r="EF70" s="138"/>
      <c r="EG70" s="138"/>
      <c r="EH70" s="138"/>
      <c r="EI70" s="138"/>
      <c r="EJ70" s="138"/>
      <c r="EK70" s="138"/>
      <c r="EL70" s="138"/>
      <c r="EM70" s="139"/>
      <c r="EN70" s="94"/>
      <c r="EO70" s="94"/>
      <c r="EP70" s="94"/>
      <c r="EQ70" s="1"/>
      <c r="ER70" s="1"/>
      <c r="ES70" s="1"/>
    </row>
    <row r="71" spans="2:149" ht="17.25" customHeight="1" x14ac:dyDescent="0.3">
      <c r="B71" s="243">
        <v>4</v>
      </c>
      <c r="C71" s="244"/>
      <c r="D71" s="16"/>
      <c r="E71" s="197"/>
      <c r="F71" s="197"/>
      <c r="G71" s="197"/>
      <c r="H71" s="16"/>
      <c r="I71" s="197"/>
      <c r="J71" s="197"/>
      <c r="K71" s="197"/>
      <c r="L71" s="16"/>
      <c r="M71" s="197"/>
      <c r="N71" s="197"/>
      <c r="O71" s="197"/>
      <c r="P71" s="197"/>
      <c r="Q71" s="197"/>
      <c r="R71" s="197"/>
      <c r="S71" s="16"/>
      <c r="T71" s="197"/>
      <c r="U71" s="197"/>
      <c r="V71" s="197"/>
      <c r="W71" s="197"/>
      <c r="X71" s="197"/>
      <c r="Y71" s="197"/>
      <c r="Z71" s="197"/>
      <c r="AA71" s="197"/>
      <c r="AB71" s="16"/>
      <c r="AC71" s="197"/>
      <c r="AD71" s="197"/>
      <c r="AE71" s="197"/>
      <c r="AF71" s="197"/>
      <c r="AG71" s="197"/>
      <c r="AH71" s="197"/>
      <c r="AI71" s="197"/>
      <c r="AJ71" s="197"/>
      <c r="AK71" s="197"/>
      <c r="AL71" s="197"/>
      <c r="AM71" s="197"/>
      <c r="AN71" s="16"/>
      <c r="AO71" s="197"/>
      <c r="AP71" s="197"/>
      <c r="AQ71" s="197"/>
      <c r="AR71" s="197"/>
      <c r="AS71" s="197"/>
      <c r="AT71" s="197"/>
      <c r="AU71" s="197"/>
      <c r="AV71" s="16"/>
      <c r="AW71" s="197"/>
      <c r="AX71" s="197"/>
      <c r="AY71" s="197"/>
      <c r="AZ71" s="197"/>
      <c r="BA71" s="197"/>
      <c r="BB71" s="197"/>
      <c r="BC71" s="197"/>
      <c r="BD71" s="7"/>
      <c r="BE71" s="17"/>
      <c r="BH71" s="173" t="s">
        <v>169</v>
      </c>
      <c r="BI71" s="174"/>
      <c r="BJ71" s="174"/>
      <c r="BK71" s="174"/>
      <c r="BL71" s="174"/>
      <c r="BM71" s="174"/>
      <c r="BN71" s="174"/>
      <c r="BO71" s="174"/>
      <c r="BP71" s="174"/>
      <c r="BQ71" s="174"/>
      <c r="BR71" s="174"/>
      <c r="BS71" s="174"/>
      <c r="BT71" s="174"/>
      <c r="BU71" s="174"/>
      <c r="BV71" s="175"/>
      <c r="BW71" s="175"/>
      <c r="BX71" s="285" t="str">
        <f>IF(X19="CLS - PESAJE Y ETIQUETADO en C / Superior","X","")</f>
        <v/>
      </c>
      <c r="BY71" s="285"/>
      <c r="BZ71" s="176"/>
      <c r="CA71" s="173" t="s">
        <v>265</v>
      </c>
      <c r="CB71" s="174"/>
      <c r="CC71" s="175"/>
      <c r="CD71" s="175"/>
      <c r="CE71" s="174"/>
      <c r="CF71" s="174"/>
      <c r="CG71" s="174"/>
      <c r="CH71" s="174"/>
      <c r="CI71" s="174"/>
      <c r="CJ71" s="174"/>
      <c r="CK71" s="174"/>
      <c r="CL71" s="174"/>
      <c r="CM71" s="174"/>
      <c r="CN71" s="174"/>
      <c r="CO71" s="174"/>
      <c r="CP71" s="174"/>
      <c r="CQ71" s="174"/>
      <c r="CR71" s="175"/>
      <c r="CS71" s="285" t="str">
        <f>IF(X19="CLS - PESAJE Y ETIQUETADO en C / Superior + Superior","X","")</f>
        <v/>
      </c>
      <c r="CT71" s="285"/>
      <c r="CU71" s="176"/>
      <c r="CV71" s="174" t="s">
        <v>172</v>
      </c>
      <c r="CW71" s="174"/>
      <c r="CX71" s="174"/>
      <c r="CY71" s="174"/>
      <c r="CZ71" s="174"/>
      <c r="DA71" s="174"/>
      <c r="DB71" s="174"/>
      <c r="DC71" s="174"/>
      <c r="DD71" s="174"/>
      <c r="DE71" s="174"/>
      <c r="DF71" s="174"/>
      <c r="DG71" s="174"/>
      <c r="DH71" s="174"/>
      <c r="DI71" s="174"/>
      <c r="DJ71" s="174"/>
      <c r="DK71" s="175"/>
      <c r="DL71" s="175"/>
      <c r="DM71" s="175"/>
      <c r="DN71" s="285" t="str">
        <f>IF(X19="CLS - PESAJE Y ETIQUETADO en C / Superior + Inferior","X","")</f>
        <v/>
      </c>
      <c r="DO71" s="285"/>
      <c r="DP71" s="176"/>
      <c r="DQ71" s="1"/>
      <c r="DR71" s="1"/>
      <c r="DS71" s="1"/>
      <c r="DT71" s="1"/>
      <c r="DU71" s="1"/>
      <c r="DV71" s="1"/>
      <c r="DW71" s="19"/>
      <c r="DX71" s="63"/>
      <c r="EA71" s="1"/>
      <c r="EB71" s="146"/>
      <c r="EC71" s="146"/>
      <c r="ED71" s="146"/>
      <c r="EE71" s="146"/>
      <c r="EF71" s="146"/>
      <c r="EG71" s="146"/>
      <c r="EH71" s="146"/>
      <c r="EI71" s="146"/>
      <c r="EJ71" s="146"/>
      <c r="EK71" s="146"/>
      <c r="EL71" s="146"/>
      <c r="EM71" s="146"/>
      <c r="EN71" s="146"/>
      <c r="EO71" s="146"/>
      <c r="EP71" s="146"/>
      <c r="EQ71" s="1"/>
      <c r="ER71" s="1"/>
      <c r="ES71" s="1"/>
    </row>
    <row r="72" spans="2:149" ht="6" customHeight="1" x14ac:dyDescent="0.3">
      <c r="B72" s="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7"/>
      <c r="BE72" s="17"/>
      <c r="BH72" s="141"/>
      <c r="BI72" s="142"/>
      <c r="BJ72" s="156"/>
      <c r="BK72" s="156"/>
      <c r="BL72" s="156"/>
      <c r="BM72" s="156"/>
      <c r="BN72" s="156"/>
      <c r="BO72" s="156"/>
      <c r="BP72" s="156"/>
      <c r="BQ72" s="156"/>
      <c r="BR72" s="156"/>
      <c r="BS72" s="156"/>
      <c r="BT72" s="156"/>
      <c r="BU72" s="156"/>
      <c r="BV72" s="156"/>
      <c r="BW72" s="156"/>
      <c r="BX72" s="156"/>
      <c r="BY72" s="156"/>
      <c r="BZ72" s="158"/>
      <c r="CA72" s="141"/>
      <c r="CB72" s="142"/>
      <c r="CC72" s="156"/>
      <c r="CD72" s="156"/>
      <c r="CE72" s="156"/>
      <c r="CF72" s="156"/>
      <c r="CG72" s="156"/>
      <c r="CH72" s="156"/>
      <c r="CI72" s="156"/>
      <c r="CJ72" s="156"/>
      <c r="CK72" s="156"/>
      <c r="CL72" s="156"/>
      <c r="CM72" s="156"/>
      <c r="CN72" s="156"/>
      <c r="CO72" s="156"/>
      <c r="CP72" s="156"/>
      <c r="CQ72" s="156"/>
      <c r="CR72" s="156"/>
      <c r="CS72" s="156"/>
      <c r="CT72" s="156"/>
      <c r="CU72" s="158"/>
      <c r="CV72" s="141"/>
      <c r="CW72" s="142"/>
      <c r="CX72" s="156"/>
      <c r="CY72" s="156"/>
      <c r="CZ72" s="156"/>
      <c r="DA72" s="156"/>
      <c r="DB72" s="156"/>
      <c r="DC72" s="156"/>
      <c r="DD72" s="156"/>
      <c r="DE72" s="156"/>
      <c r="DF72" s="156"/>
      <c r="DG72" s="156"/>
      <c r="DH72" s="156"/>
      <c r="DI72" s="156"/>
      <c r="DJ72" s="156"/>
      <c r="DK72" s="156"/>
      <c r="DL72" s="156"/>
      <c r="DM72" s="156"/>
      <c r="DN72" s="156"/>
      <c r="DO72" s="156"/>
      <c r="DP72" s="158"/>
      <c r="DQ72" s="1"/>
      <c r="DR72" s="1"/>
      <c r="DS72" s="1"/>
      <c r="DT72" s="1"/>
      <c r="DU72" s="1"/>
      <c r="DV72" s="1"/>
      <c r="DW72" s="19"/>
      <c r="DX72" s="63"/>
      <c r="EA72" s="1"/>
      <c r="EB72" s="146"/>
      <c r="EC72" s="146"/>
      <c r="ED72" s="146"/>
      <c r="EE72" s="146"/>
      <c r="EF72" s="146"/>
      <c r="EG72" s="146"/>
      <c r="EH72" s="146"/>
      <c r="EI72" s="146"/>
      <c r="EJ72" s="146"/>
      <c r="EK72" s="146"/>
      <c r="EL72" s="146"/>
      <c r="EM72" s="146"/>
      <c r="EN72" s="146"/>
      <c r="EO72" s="146"/>
      <c r="EP72" s="146"/>
      <c r="EQ72" s="1"/>
      <c r="ER72" s="1"/>
      <c r="ES72" s="1"/>
    </row>
    <row r="73" spans="2:149" ht="17.25" customHeight="1" x14ac:dyDescent="0.3">
      <c r="B73" s="243">
        <v>5</v>
      </c>
      <c r="C73" s="244"/>
      <c r="D73" s="16"/>
      <c r="E73" s="197"/>
      <c r="F73" s="197"/>
      <c r="G73" s="197"/>
      <c r="H73" s="16"/>
      <c r="I73" s="197"/>
      <c r="J73" s="197"/>
      <c r="K73" s="197"/>
      <c r="L73" s="16"/>
      <c r="M73" s="197"/>
      <c r="N73" s="197"/>
      <c r="O73" s="197"/>
      <c r="P73" s="197"/>
      <c r="Q73" s="197"/>
      <c r="R73" s="197"/>
      <c r="S73" s="16"/>
      <c r="T73" s="197"/>
      <c r="U73" s="197"/>
      <c r="V73" s="197"/>
      <c r="W73" s="197"/>
      <c r="X73" s="197"/>
      <c r="Y73" s="197"/>
      <c r="Z73" s="197"/>
      <c r="AA73" s="197"/>
      <c r="AB73" s="16"/>
      <c r="AC73" s="197"/>
      <c r="AD73" s="197"/>
      <c r="AE73" s="197"/>
      <c r="AF73" s="197"/>
      <c r="AG73" s="197"/>
      <c r="AH73" s="197"/>
      <c r="AI73" s="197"/>
      <c r="AJ73" s="197"/>
      <c r="AK73" s="197"/>
      <c r="AL73" s="197"/>
      <c r="AM73" s="197"/>
      <c r="AN73" s="16"/>
      <c r="AO73" s="197"/>
      <c r="AP73" s="197"/>
      <c r="AQ73" s="197"/>
      <c r="AR73" s="197"/>
      <c r="AS73" s="197"/>
      <c r="AT73" s="197"/>
      <c r="AU73" s="197"/>
      <c r="AV73" s="16"/>
      <c r="AW73" s="197"/>
      <c r="AX73" s="197"/>
      <c r="AY73" s="197"/>
      <c r="AZ73" s="197"/>
      <c r="BA73" s="197"/>
      <c r="BB73" s="197"/>
      <c r="BC73" s="197"/>
      <c r="BD73" s="1"/>
      <c r="BE73" s="17"/>
      <c r="BH73" s="135"/>
      <c r="BI73" s="20"/>
      <c r="BJ73" s="7"/>
      <c r="BK73" s="7"/>
      <c r="BL73" s="7"/>
      <c r="BM73" s="7"/>
      <c r="BN73" s="7"/>
      <c r="BO73" s="7"/>
      <c r="BP73" s="7"/>
      <c r="BQ73" s="7"/>
      <c r="BR73" s="7"/>
      <c r="BS73" s="7"/>
      <c r="BT73" s="7"/>
      <c r="BU73" s="7"/>
      <c r="BV73" s="7"/>
      <c r="BW73" s="7"/>
      <c r="BX73" s="7"/>
      <c r="BY73" s="7"/>
      <c r="BZ73" s="136"/>
      <c r="CA73" s="135"/>
      <c r="CB73" s="20"/>
      <c r="CC73" s="7"/>
      <c r="CD73" s="7"/>
      <c r="CE73" s="7"/>
      <c r="CF73" s="7"/>
      <c r="CG73" s="7"/>
      <c r="CH73" s="7"/>
      <c r="CI73" s="7"/>
      <c r="CJ73" s="7"/>
      <c r="CK73" s="7"/>
      <c r="CL73" s="7"/>
      <c r="CM73" s="7"/>
      <c r="CN73" s="7"/>
      <c r="CO73" s="7"/>
      <c r="CP73" s="7"/>
      <c r="CQ73" s="7"/>
      <c r="CR73" s="7"/>
      <c r="CS73" s="7"/>
      <c r="CT73" s="7"/>
      <c r="CU73" s="136"/>
      <c r="CV73" s="135"/>
      <c r="CW73" s="20"/>
      <c r="CX73" s="7"/>
      <c r="CY73" s="7"/>
      <c r="CZ73" s="7"/>
      <c r="DA73" s="7"/>
      <c r="DB73" s="7"/>
      <c r="DC73" s="7"/>
      <c r="DD73" s="7"/>
      <c r="DE73" s="7"/>
      <c r="DF73" s="7"/>
      <c r="DG73" s="7"/>
      <c r="DH73" s="7"/>
      <c r="DI73" s="7"/>
      <c r="DJ73" s="7"/>
      <c r="DK73" s="7"/>
      <c r="DL73" s="7"/>
      <c r="DM73" s="7"/>
      <c r="DN73" s="7"/>
      <c r="DO73" s="7"/>
      <c r="DP73" s="136"/>
      <c r="DQ73" s="1"/>
      <c r="DR73" s="1"/>
      <c r="DS73" s="1"/>
      <c r="DT73" s="1"/>
      <c r="DU73" s="1"/>
      <c r="DV73" s="1"/>
      <c r="DW73" s="19"/>
      <c r="DX73" s="63"/>
      <c r="EA73" s="1"/>
      <c r="EB73" s="146"/>
      <c r="EC73" s="146"/>
      <c r="ED73" s="146"/>
      <c r="EE73" s="146"/>
      <c r="EF73" s="146"/>
      <c r="EG73" s="146"/>
      <c r="EH73" s="146"/>
      <c r="EI73" s="146"/>
      <c r="EJ73" s="146"/>
      <c r="EK73" s="146"/>
      <c r="EL73" s="146"/>
      <c r="EM73" s="146"/>
      <c r="EN73" s="146"/>
      <c r="EO73" s="146"/>
      <c r="EP73" s="146"/>
      <c r="EQ73" s="1"/>
      <c r="ER73" s="1"/>
      <c r="ES73" s="1"/>
    </row>
    <row r="74" spans="2:149" ht="6" customHeight="1" x14ac:dyDescent="0.3">
      <c r="B74" s="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73"/>
      <c r="BE74" s="17"/>
      <c r="BH74" s="135"/>
      <c r="BI74" s="20"/>
      <c r="BJ74" s="7"/>
      <c r="BK74" s="7"/>
      <c r="BL74" s="7"/>
      <c r="BM74" s="7"/>
      <c r="BN74" s="7"/>
      <c r="BO74" s="7"/>
      <c r="BP74" s="7"/>
      <c r="BQ74" s="7"/>
      <c r="BR74" s="7"/>
      <c r="BS74" s="7"/>
      <c r="BT74" s="7"/>
      <c r="BU74" s="7"/>
      <c r="BV74" s="7"/>
      <c r="BW74" s="7"/>
      <c r="BX74" s="7"/>
      <c r="BY74" s="7"/>
      <c r="BZ74" s="136"/>
      <c r="CA74" s="135"/>
      <c r="CB74" s="20"/>
      <c r="CC74" s="7"/>
      <c r="CD74" s="7"/>
      <c r="CE74" s="7"/>
      <c r="CF74" s="7"/>
      <c r="CG74" s="7"/>
      <c r="CH74" s="7"/>
      <c r="CI74" s="7"/>
      <c r="CJ74" s="7"/>
      <c r="CK74" s="7"/>
      <c r="CL74" s="7"/>
      <c r="CM74" s="7"/>
      <c r="CN74" s="7"/>
      <c r="CO74" s="7"/>
      <c r="CP74" s="7"/>
      <c r="CQ74" s="7"/>
      <c r="CR74" s="7"/>
      <c r="CS74" s="7"/>
      <c r="CT74" s="7"/>
      <c r="CU74" s="136"/>
      <c r="CV74" s="135"/>
      <c r="CW74" s="20"/>
      <c r="CX74" s="7"/>
      <c r="CY74" s="7"/>
      <c r="CZ74" s="7"/>
      <c r="DA74" s="7"/>
      <c r="DB74" s="7"/>
      <c r="DC74" s="7"/>
      <c r="DD74" s="7"/>
      <c r="DE74" s="7"/>
      <c r="DF74" s="7"/>
      <c r="DG74" s="7"/>
      <c r="DH74" s="7"/>
      <c r="DI74" s="7"/>
      <c r="DJ74" s="7"/>
      <c r="DK74" s="7"/>
      <c r="DL74" s="7"/>
      <c r="DM74" s="7"/>
      <c r="DN74" s="7"/>
      <c r="DO74" s="7"/>
      <c r="DP74" s="136"/>
      <c r="DQ74" s="1"/>
      <c r="DR74" s="1"/>
      <c r="DS74" s="1"/>
      <c r="DT74" s="1"/>
      <c r="DU74" s="1"/>
      <c r="DV74" s="1"/>
      <c r="DW74" s="19"/>
      <c r="DX74" s="63"/>
      <c r="EA74" s="1"/>
      <c r="EB74" s="146"/>
      <c r="EC74" s="146"/>
      <c r="ED74" s="146"/>
      <c r="EE74" s="146"/>
      <c r="EF74" s="146"/>
      <c r="EG74" s="146"/>
      <c r="EH74" s="146"/>
      <c r="EI74" s="146"/>
      <c r="EJ74" s="146"/>
      <c r="EK74" s="146"/>
      <c r="EL74" s="146"/>
      <c r="EM74" s="146"/>
      <c r="EN74" s="146"/>
      <c r="EO74" s="146"/>
      <c r="EP74" s="146"/>
      <c r="EQ74" s="1"/>
      <c r="ER74" s="1"/>
      <c r="ES74" s="1"/>
    </row>
    <row r="75" spans="2:149" ht="17.25" customHeight="1" x14ac:dyDescent="0.3">
      <c r="B75" s="243">
        <v>6</v>
      </c>
      <c r="C75" s="244"/>
      <c r="D75" s="16"/>
      <c r="E75" s="197"/>
      <c r="F75" s="197"/>
      <c r="G75" s="197"/>
      <c r="H75" s="16"/>
      <c r="I75" s="197"/>
      <c r="J75" s="197"/>
      <c r="K75" s="197"/>
      <c r="L75" s="16"/>
      <c r="M75" s="197"/>
      <c r="N75" s="197"/>
      <c r="O75" s="197"/>
      <c r="P75" s="197"/>
      <c r="Q75" s="197"/>
      <c r="R75" s="197"/>
      <c r="S75" s="16"/>
      <c r="T75" s="197"/>
      <c r="U75" s="197"/>
      <c r="V75" s="197"/>
      <c r="W75" s="197"/>
      <c r="X75" s="197"/>
      <c r="Y75" s="197"/>
      <c r="Z75" s="197"/>
      <c r="AA75" s="197"/>
      <c r="AB75" s="16"/>
      <c r="AC75" s="197"/>
      <c r="AD75" s="197"/>
      <c r="AE75" s="197"/>
      <c r="AF75" s="197"/>
      <c r="AG75" s="197"/>
      <c r="AH75" s="197"/>
      <c r="AI75" s="197"/>
      <c r="AJ75" s="197"/>
      <c r="AK75" s="197"/>
      <c r="AL75" s="197"/>
      <c r="AM75" s="197"/>
      <c r="AN75" s="16"/>
      <c r="AO75" s="197"/>
      <c r="AP75" s="197"/>
      <c r="AQ75" s="197"/>
      <c r="AR75" s="197"/>
      <c r="AS75" s="197"/>
      <c r="AT75" s="197"/>
      <c r="AU75" s="197"/>
      <c r="AV75" s="16"/>
      <c r="AW75" s="197"/>
      <c r="AX75" s="197"/>
      <c r="AY75" s="197"/>
      <c r="AZ75" s="197"/>
      <c r="BA75" s="197"/>
      <c r="BB75" s="197"/>
      <c r="BC75" s="197"/>
      <c r="BD75" s="20"/>
      <c r="BE75" s="1"/>
      <c r="BH75" s="135"/>
      <c r="BI75" s="20"/>
      <c r="BJ75" s="7"/>
      <c r="BK75" s="60"/>
      <c r="BL75" s="7"/>
      <c r="BM75" s="7"/>
      <c r="BN75" s="7"/>
      <c r="BO75" s="7"/>
      <c r="BP75" s="7"/>
      <c r="BQ75" s="7"/>
      <c r="BR75" s="7"/>
      <c r="BS75" s="7"/>
      <c r="BT75" s="7"/>
      <c r="BU75" s="7"/>
      <c r="BV75" s="7"/>
      <c r="BW75" s="7"/>
      <c r="BX75" s="7"/>
      <c r="BY75" s="7"/>
      <c r="BZ75" s="136"/>
      <c r="CA75" s="135"/>
      <c r="CB75" s="20"/>
      <c r="CC75" s="7"/>
      <c r="CD75" s="7"/>
      <c r="CE75" s="7"/>
      <c r="CF75" s="60"/>
      <c r="CG75" s="7"/>
      <c r="CH75" s="7"/>
      <c r="CI75" s="7"/>
      <c r="CJ75" s="7"/>
      <c r="CK75" s="7"/>
      <c r="CL75" s="7"/>
      <c r="CM75" s="7"/>
      <c r="CN75" s="7"/>
      <c r="CO75" s="7"/>
      <c r="CP75" s="7"/>
      <c r="CQ75" s="7"/>
      <c r="CR75" s="7"/>
      <c r="CS75" s="7"/>
      <c r="CT75" s="7"/>
      <c r="CU75" s="136"/>
      <c r="CV75" s="135"/>
      <c r="CW75" s="20"/>
      <c r="CX75" s="7"/>
      <c r="CY75" s="60"/>
      <c r="CZ75" s="7"/>
      <c r="DA75" s="7"/>
      <c r="DB75" s="7"/>
      <c r="DC75" s="7"/>
      <c r="DD75" s="7"/>
      <c r="DE75" s="7"/>
      <c r="DF75" s="7"/>
      <c r="DG75" s="7"/>
      <c r="DH75" s="7"/>
      <c r="DI75" s="7"/>
      <c r="DJ75" s="7"/>
      <c r="DK75" s="7"/>
      <c r="DL75" s="7"/>
      <c r="DM75" s="7"/>
      <c r="DN75" s="7"/>
      <c r="DO75" s="7"/>
      <c r="DP75" s="136"/>
      <c r="DQ75" s="1"/>
      <c r="DR75" s="1"/>
      <c r="DS75" s="1"/>
      <c r="DT75" s="1"/>
      <c r="DU75" s="1"/>
      <c r="DV75" s="1"/>
      <c r="DW75" s="19"/>
      <c r="DX75" s="63"/>
      <c r="EA75" s="1"/>
      <c r="EB75" s="146"/>
      <c r="EC75" s="146"/>
      <c r="ED75" s="146"/>
      <c r="EE75" s="146"/>
      <c r="EF75" s="146"/>
      <c r="EG75" s="146"/>
      <c r="EH75" s="146"/>
      <c r="EI75" s="146"/>
      <c r="EJ75" s="146"/>
      <c r="EK75" s="146"/>
      <c r="EL75" s="146"/>
      <c r="EM75" s="146"/>
      <c r="EN75" s="146"/>
      <c r="EO75" s="146"/>
      <c r="EP75" s="146"/>
      <c r="EQ75" s="1"/>
      <c r="ER75" s="1"/>
      <c r="ES75" s="1"/>
    </row>
    <row r="76" spans="2:149" ht="6" customHeight="1" x14ac:dyDescent="0.3">
      <c r="B76" s="6"/>
      <c r="C76" s="1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20"/>
      <c r="BE76" s="1"/>
      <c r="BH76" s="135"/>
      <c r="BI76" s="20"/>
      <c r="BJ76" s="7"/>
      <c r="BK76" s="7"/>
      <c r="BL76" s="7"/>
      <c r="BM76" s="7"/>
      <c r="BN76" s="7"/>
      <c r="BO76" s="7"/>
      <c r="BP76" s="7"/>
      <c r="BQ76" s="7"/>
      <c r="BR76" s="7"/>
      <c r="BS76" s="7"/>
      <c r="BT76" s="7"/>
      <c r="BU76" s="7"/>
      <c r="BV76" s="7"/>
      <c r="BW76" s="7"/>
      <c r="BX76" s="7"/>
      <c r="BY76" s="7"/>
      <c r="BZ76" s="136"/>
      <c r="CA76" s="135"/>
      <c r="CB76" s="20"/>
      <c r="CC76" s="7"/>
      <c r="CD76" s="7"/>
      <c r="CE76" s="7"/>
      <c r="CF76" s="7"/>
      <c r="CG76" s="7"/>
      <c r="CH76" s="7"/>
      <c r="CI76" s="7"/>
      <c r="CJ76" s="7"/>
      <c r="CK76" s="7"/>
      <c r="CL76" s="7"/>
      <c r="CM76" s="7"/>
      <c r="CN76" s="7"/>
      <c r="CO76" s="7"/>
      <c r="CP76" s="7"/>
      <c r="CQ76" s="7"/>
      <c r="CR76" s="7"/>
      <c r="CS76" s="7"/>
      <c r="CT76" s="7"/>
      <c r="CU76" s="136"/>
      <c r="CV76" s="135"/>
      <c r="CW76" s="20"/>
      <c r="CX76" s="7"/>
      <c r="CY76" s="7"/>
      <c r="CZ76" s="7"/>
      <c r="DA76" s="7"/>
      <c r="DB76" s="7"/>
      <c r="DC76" s="7"/>
      <c r="DD76" s="7"/>
      <c r="DE76" s="7"/>
      <c r="DF76" s="7"/>
      <c r="DG76" s="7"/>
      <c r="DH76" s="7"/>
      <c r="DI76" s="7"/>
      <c r="DJ76" s="7"/>
      <c r="DK76" s="7"/>
      <c r="DL76" s="7"/>
      <c r="DM76" s="7"/>
      <c r="DN76" s="7"/>
      <c r="DO76" s="7"/>
      <c r="DP76" s="136"/>
      <c r="DQ76" s="1"/>
      <c r="DR76" s="1"/>
      <c r="DS76" s="1"/>
      <c r="DT76" s="1"/>
      <c r="DU76" s="1"/>
      <c r="DV76" s="1"/>
      <c r="DW76" s="19"/>
      <c r="DX76" s="63"/>
      <c r="EA76" s="1"/>
      <c r="EB76" s="1"/>
      <c r="EC76" s="1"/>
      <c r="ED76" s="1"/>
      <c r="EE76" s="1"/>
      <c r="EF76" s="1"/>
      <c r="EG76" s="1"/>
      <c r="EH76" s="1"/>
      <c r="EI76" s="1"/>
      <c r="EJ76" s="1"/>
      <c r="EK76" s="1"/>
      <c r="EL76" s="1"/>
      <c r="EM76" s="1"/>
      <c r="EN76" s="1"/>
      <c r="EO76" s="1"/>
      <c r="EP76" s="1"/>
      <c r="EQ76" s="1"/>
      <c r="ER76" s="1"/>
      <c r="ES76" s="1"/>
    </row>
    <row r="77" spans="2:149" ht="17.25" customHeight="1" x14ac:dyDescent="0.3">
      <c r="B77" s="62"/>
      <c r="C77" s="260" t="s">
        <v>173</v>
      </c>
      <c r="D77" s="261"/>
      <c r="E77" s="261"/>
      <c r="F77" s="261"/>
      <c r="G77" s="261"/>
      <c r="H77" s="261"/>
      <c r="I77" s="261"/>
      <c r="J77" s="261"/>
      <c r="K77" s="261"/>
      <c r="L77" s="261"/>
      <c r="M77" s="261"/>
      <c r="N77" s="261"/>
      <c r="O77" s="261"/>
      <c r="P77" s="261"/>
      <c r="Q77" s="261"/>
      <c r="R77" s="261"/>
      <c r="S77" s="261"/>
      <c r="T77" s="261"/>
      <c r="U77" s="261"/>
      <c r="V77" s="261"/>
      <c r="W77" s="261"/>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2"/>
      <c r="BD77" s="20"/>
      <c r="BE77" s="1"/>
      <c r="BF77" s="1"/>
      <c r="BG77" s="143"/>
      <c r="BH77" s="135"/>
      <c r="BI77" s="20"/>
      <c r="BJ77" s="20"/>
      <c r="BK77" s="20"/>
      <c r="BL77" s="20"/>
      <c r="BM77" s="20"/>
      <c r="BN77" s="20"/>
      <c r="BO77" s="20"/>
      <c r="BP77" s="20"/>
      <c r="BQ77" s="20"/>
      <c r="BR77" s="20"/>
      <c r="BS77" s="20"/>
      <c r="BT77" s="20"/>
      <c r="BU77" s="20"/>
      <c r="BV77" s="7"/>
      <c r="BW77" s="7"/>
      <c r="BX77" s="20"/>
      <c r="BY77" s="20"/>
      <c r="BZ77" s="148"/>
      <c r="CA77" s="135"/>
      <c r="CB77" s="20"/>
      <c r="CC77" s="7"/>
      <c r="CD77" s="7"/>
      <c r="CE77" s="20"/>
      <c r="CF77" s="20"/>
      <c r="CG77" s="20"/>
      <c r="CH77" s="20"/>
      <c r="CI77" s="20"/>
      <c r="CJ77" s="20"/>
      <c r="CK77" s="20"/>
      <c r="CL77" s="20"/>
      <c r="CM77" s="20"/>
      <c r="CN77" s="20"/>
      <c r="CO77" s="20"/>
      <c r="CP77" s="20"/>
      <c r="CQ77" s="20"/>
      <c r="CR77" s="7"/>
      <c r="CS77" s="7"/>
      <c r="CT77" s="20"/>
      <c r="CU77" s="148"/>
      <c r="CV77" s="135"/>
      <c r="CW77" s="20"/>
      <c r="CX77" s="20"/>
      <c r="CY77" s="20"/>
      <c r="CZ77" s="20"/>
      <c r="DA77" s="20"/>
      <c r="DB77" s="20"/>
      <c r="DC77" s="20"/>
      <c r="DD77" s="20"/>
      <c r="DE77" s="20"/>
      <c r="DF77" s="20"/>
      <c r="DG77" s="20"/>
      <c r="DH77" s="20"/>
      <c r="DI77" s="20"/>
      <c r="DJ77" s="20"/>
      <c r="DK77" s="7"/>
      <c r="DL77" s="7"/>
      <c r="DM77" s="7"/>
      <c r="DN77" s="7"/>
      <c r="DO77" s="20"/>
      <c r="DP77" s="148"/>
      <c r="DQ77" s="1"/>
      <c r="DR77" s="1"/>
      <c r="DS77" s="1"/>
      <c r="DT77" s="1"/>
      <c r="DU77" s="1"/>
      <c r="DV77" s="1"/>
      <c r="DW77" s="19"/>
      <c r="DX77" s="63"/>
      <c r="EA77" s="1"/>
      <c r="EB77" s="1"/>
      <c r="EC77" s="1"/>
      <c r="ED77" s="1"/>
      <c r="EE77" s="1"/>
      <c r="EF77" s="1"/>
      <c r="EG77" s="1"/>
      <c r="EH77" s="1"/>
      <c r="EI77" s="1"/>
      <c r="EJ77" s="1"/>
      <c r="EK77" s="1"/>
      <c r="EL77" s="1"/>
      <c r="EM77" s="1"/>
      <c r="EN77" s="1"/>
      <c r="EO77" s="1"/>
      <c r="EP77" s="1"/>
      <c r="EQ77" s="1"/>
      <c r="ER77" s="1"/>
      <c r="ES77" s="1"/>
    </row>
    <row r="78" spans="2:149" ht="6" customHeight="1" x14ac:dyDescent="0.3">
      <c r="B78" s="62"/>
      <c r="C78" s="263"/>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4"/>
      <c r="AD78" s="264"/>
      <c r="AE78" s="264"/>
      <c r="AF78" s="264"/>
      <c r="AG78" s="264"/>
      <c r="AH78" s="264"/>
      <c r="AI78" s="264"/>
      <c r="AJ78" s="264"/>
      <c r="AK78" s="264"/>
      <c r="AL78" s="264"/>
      <c r="AM78" s="264"/>
      <c r="AN78" s="264"/>
      <c r="AO78" s="264"/>
      <c r="AP78" s="264"/>
      <c r="AQ78" s="264"/>
      <c r="AR78" s="264"/>
      <c r="AS78" s="264"/>
      <c r="AT78" s="264"/>
      <c r="AU78" s="264"/>
      <c r="AV78" s="264"/>
      <c r="AW78" s="264"/>
      <c r="AX78" s="264"/>
      <c r="AY78" s="264"/>
      <c r="AZ78" s="264"/>
      <c r="BA78" s="264"/>
      <c r="BB78" s="264"/>
      <c r="BC78" s="265"/>
      <c r="BD78" s="20"/>
      <c r="BE78" s="1"/>
      <c r="BF78" s="1"/>
      <c r="BG78" s="143"/>
      <c r="BH78" s="177"/>
      <c r="BI78" s="178"/>
      <c r="BJ78" s="178"/>
      <c r="BK78" s="178"/>
      <c r="BL78" s="178"/>
      <c r="BM78" s="178"/>
      <c r="BN78" s="178"/>
      <c r="BO78" s="178"/>
      <c r="BP78" s="178"/>
      <c r="BQ78" s="178"/>
      <c r="BR78" s="178"/>
      <c r="BS78" s="178"/>
      <c r="BT78" s="178"/>
      <c r="BU78" s="178"/>
      <c r="BV78" s="145"/>
      <c r="BW78" s="145"/>
      <c r="BX78" s="178"/>
      <c r="BY78" s="178"/>
      <c r="BZ78" s="179"/>
      <c r="CA78" s="177"/>
      <c r="CB78" s="180"/>
      <c r="CC78" s="145"/>
      <c r="CD78" s="145"/>
      <c r="CE78" s="180"/>
      <c r="CF78" s="180"/>
      <c r="CG78" s="180"/>
      <c r="CH78" s="180"/>
      <c r="CI78" s="180"/>
      <c r="CJ78" s="180"/>
      <c r="CK78" s="180"/>
      <c r="CL78" s="180"/>
      <c r="CM78" s="180"/>
      <c r="CN78" s="180"/>
      <c r="CO78" s="180"/>
      <c r="CP78" s="180"/>
      <c r="CQ78" s="180"/>
      <c r="CR78" s="145"/>
      <c r="CS78" s="145"/>
      <c r="CT78" s="180"/>
      <c r="CU78" s="179"/>
      <c r="CV78" s="144"/>
      <c r="CW78" s="145"/>
      <c r="CX78" s="145"/>
      <c r="CY78" s="145"/>
      <c r="CZ78" s="145"/>
      <c r="DA78" s="145"/>
      <c r="DB78" s="145"/>
      <c r="DC78" s="145"/>
      <c r="DD78" s="145"/>
      <c r="DE78" s="145"/>
      <c r="DF78" s="145"/>
      <c r="DG78" s="145"/>
      <c r="DH78" s="145"/>
      <c r="DI78" s="145"/>
      <c r="DJ78" s="145"/>
      <c r="DK78" s="145"/>
      <c r="DL78" s="145"/>
      <c r="DM78" s="145"/>
      <c r="DN78" s="145"/>
      <c r="DO78" s="145"/>
      <c r="DP78" s="181"/>
      <c r="DQ78" s="95"/>
      <c r="DR78" s="95"/>
      <c r="DS78" s="95"/>
      <c r="DT78" s="95"/>
      <c r="DU78" s="95"/>
      <c r="DV78" s="1"/>
      <c r="DW78" s="19"/>
      <c r="DX78" s="63"/>
      <c r="EA78" s="1"/>
      <c r="EB78" s="1"/>
      <c r="EC78" s="1"/>
      <c r="ED78" s="1"/>
      <c r="EE78" s="1"/>
      <c r="EF78" s="1"/>
      <c r="EG78" s="1"/>
      <c r="EH78" s="1"/>
      <c r="EI78" s="1"/>
      <c r="EJ78" s="1"/>
      <c r="EK78" s="1"/>
      <c r="EL78" s="1"/>
      <c r="EM78" s="1"/>
      <c r="EN78" s="1"/>
      <c r="EO78" s="1"/>
      <c r="EP78" s="1"/>
      <c r="EQ78" s="1"/>
      <c r="ER78" s="1"/>
      <c r="ES78" s="1"/>
    </row>
    <row r="79" spans="2:149" ht="16.5" customHeight="1" x14ac:dyDescent="0.3">
      <c r="B79" s="62"/>
      <c r="C79" s="131"/>
      <c r="D79" s="192" t="s">
        <v>142</v>
      </c>
      <c r="E79" s="115"/>
      <c r="F79" s="115"/>
      <c r="G79" s="115"/>
      <c r="H79" s="115"/>
      <c r="I79" s="115"/>
      <c r="J79" s="115"/>
      <c r="K79" s="115"/>
      <c r="L79" s="115"/>
      <c r="M79" s="132"/>
      <c r="N79" s="133"/>
      <c r="O79" s="288"/>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c r="AM79" s="289"/>
      <c r="AN79" s="289"/>
      <c r="AO79" s="289"/>
      <c r="AP79" s="289"/>
      <c r="AQ79" s="289"/>
      <c r="AR79" s="289"/>
      <c r="AS79" s="289"/>
      <c r="AT79" s="289"/>
      <c r="AU79" s="289"/>
      <c r="AV79" s="289"/>
      <c r="AW79" s="289"/>
      <c r="AX79" s="289"/>
      <c r="AY79" s="289"/>
      <c r="AZ79" s="289"/>
      <c r="BA79" s="289"/>
      <c r="BB79" s="289"/>
      <c r="BC79" s="290"/>
      <c r="BD79" s="20"/>
      <c r="BE79" s="1"/>
      <c r="BF79" s="286" t="s">
        <v>180</v>
      </c>
      <c r="BG79" s="286"/>
      <c r="BH79" s="287"/>
      <c r="BI79" s="287"/>
      <c r="BJ79" s="287"/>
      <c r="BK79" s="287"/>
      <c r="BL79" s="287"/>
      <c r="BM79" s="287"/>
      <c r="BN79" s="287"/>
      <c r="BO79" s="287"/>
      <c r="BP79" s="287"/>
      <c r="BQ79" s="287"/>
      <c r="BR79" s="287"/>
      <c r="BS79" s="287"/>
      <c r="BT79" s="287"/>
      <c r="BU79" s="287"/>
      <c r="BV79" s="287"/>
      <c r="BW79" s="95"/>
      <c r="BX79" s="95"/>
      <c r="BY79" s="95"/>
      <c r="BZ79" s="95"/>
      <c r="CA79" s="92"/>
      <c r="CB79" s="95"/>
      <c r="CC79" s="95"/>
      <c r="CD79" s="95"/>
      <c r="CE79" s="95"/>
      <c r="CF79" s="95"/>
      <c r="CG79" s="95"/>
      <c r="CH79" s="95"/>
      <c r="CI79" s="95"/>
      <c r="CJ79" s="95"/>
      <c r="CK79" s="95"/>
      <c r="CL79" s="95"/>
      <c r="CM79" s="95"/>
      <c r="CN79" s="1"/>
      <c r="CO79" s="1"/>
      <c r="CP79" s="256" t="s">
        <v>261</v>
      </c>
      <c r="CQ79" s="256"/>
      <c r="CR79" s="256"/>
      <c r="CS79" s="256"/>
      <c r="CT79" s="256"/>
      <c r="CU79" s="256"/>
      <c r="CV79" s="256"/>
      <c r="CW79" s="256"/>
      <c r="CX79" s="256"/>
      <c r="CY79" s="256"/>
      <c r="CZ79" s="256"/>
      <c r="DA79" s="256"/>
      <c r="DB79" s="256"/>
      <c r="DC79" s="256"/>
      <c r="DD79" s="256"/>
      <c r="DE79" s="256"/>
      <c r="DF79" s="256"/>
      <c r="DG79" s="256"/>
      <c r="DH79" s="256"/>
      <c r="DI79" s="1"/>
      <c r="DJ79" s="92"/>
      <c r="DK79" s="95"/>
      <c r="DN79" s="95"/>
      <c r="DO79" s="95"/>
      <c r="DP79" s="95"/>
      <c r="DQ79" s="95"/>
      <c r="DR79" s="95"/>
      <c r="DS79" s="95"/>
      <c r="DT79" s="95"/>
      <c r="DU79" s="95"/>
      <c r="DV79" s="1"/>
      <c r="DW79" s="19"/>
      <c r="DX79" s="63"/>
      <c r="EA79" s="1"/>
      <c r="EB79" s="1"/>
      <c r="EC79" s="1"/>
      <c r="ED79" s="134"/>
      <c r="EE79" s="92"/>
      <c r="EF79" s="1"/>
      <c r="EG79" s="1"/>
      <c r="EH79" s="1"/>
      <c r="EI79" s="1"/>
      <c r="EJ79" s="1"/>
      <c r="EK79" s="1"/>
      <c r="EL79" s="1"/>
      <c r="EM79" s="1"/>
      <c r="EN79" s="1"/>
      <c r="EO79" s="1"/>
      <c r="EP79" s="1"/>
      <c r="EQ79" s="1"/>
      <c r="ER79" s="1"/>
      <c r="ES79" s="1"/>
    </row>
    <row r="80" spans="2:149" ht="6" customHeight="1" x14ac:dyDescent="0.3">
      <c r="B80" s="62"/>
      <c r="C80" s="82"/>
      <c r="D80" s="77"/>
      <c r="E80" s="77"/>
      <c r="F80" s="77"/>
      <c r="G80" s="77"/>
      <c r="H80" s="77"/>
      <c r="I80" s="77"/>
      <c r="J80" s="77"/>
      <c r="K80" s="77"/>
      <c r="L80" s="77"/>
      <c r="M80" s="77"/>
      <c r="N80" s="126"/>
      <c r="O80" s="291"/>
      <c r="P80" s="198"/>
      <c r="Q80" s="198"/>
      <c r="R80" s="198"/>
      <c r="S80" s="198"/>
      <c r="T80" s="198"/>
      <c r="U80" s="198"/>
      <c r="V80" s="198"/>
      <c r="W80" s="198"/>
      <c r="X80" s="198"/>
      <c r="Y80" s="198"/>
      <c r="Z80" s="198"/>
      <c r="AA80" s="198"/>
      <c r="AB80" s="198"/>
      <c r="AC80" s="198"/>
      <c r="AD80" s="198"/>
      <c r="AE80" s="198"/>
      <c r="AF80" s="198"/>
      <c r="AG80" s="198"/>
      <c r="AH80" s="198"/>
      <c r="AI80" s="198"/>
      <c r="AJ80" s="198"/>
      <c r="AK80" s="198"/>
      <c r="AL80" s="198"/>
      <c r="AM80" s="198"/>
      <c r="AN80" s="198"/>
      <c r="AO80" s="198"/>
      <c r="AP80" s="198"/>
      <c r="AQ80" s="198"/>
      <c r="AR80" s="198"/>
      <c r="AS80" s="198"/>
      <c r="AT80" s="198"/>
      <c r="AU80" s="198"/>
      <c r="AV80" s="198"/>
      <c r="AW80" s="198"/>
      <c r="AX80" s="198"/>
      <c r="AY80" s="198"/>
      <c r="AZ80" s="198"/>
      <c r="BA80" s="198"/>
      <c r="BB80" s="198"/>
      <c r="BC80" s="292"/>
      <c r="BD80" s="20"/>
      <c r="BE80" s="1"/>
      <c r="BF80" s="286"/>
      <c r="BG80" s="286"/>
      <c r="BH80" s="286"/>
      <c r="BI80" s="286"/>
      <c r="BJ80" s="286"/>
      <c r="BK80" s="286"/>
      <c r="BL80" s="286"/>
      <c r="BM80" s="286"/>
      <c r="BN80" s="286"/>
      <c r="BO80" s="286"/>
      <c r="BP80" s="286"/>
      <c r="BQ80" s="286"/>
      <c r="BR80" s="286"/>
      <c r="BS80" s="286"/>
      <c r="BT80" s="286"/>
      <c r="BU80" s="286"/>
      <c r="BV80" s="286"/>
      <c r="BW80" s="92"/>
      <c r="BX80" s="92"/>
      <c r="BY80" s="92"/>
      <c r="BZ80" s="92"/>
      <c r="CA80" s="1"/>
      <c r="CB80" s="92"/>
      <c r="CC80" s="92"/>
      <c r="CD80" s="92"/>
      <c r="CE80" s="92"/>
      <c r="CF80" s="92"/>
      <c r="CG80" s="92"/>
      <c r="CH80" s="92"/>
      <c r="CI80" s="92"/>
      <c r="CJ80" s="92"/>
      <c r="CK80" s="92"/>
      <c r="CL80" s="92"/>
      <c r="CM80" s="92"/>
      <c r="CN80" s="1"/>
      <c r="CO80" s="1"/>
      <c r="CP80" s="257"/>
      <c r="CQ80" s="257"/>
      <c r="CR80" s="257"/>
      <c r="CS80" s="257"/>
      <c r="CT80" s="257"/>
      <c r="CU80" s="257"/>
      <c r="CV80" s="257"/>
      <c r="CW80" s="257"/>
      <c r="CX80" s="257"/>
      <c r="CY80" s="257"/>
      <c r="CZ80" s="257"/>
      <c r="DA80" s="257"/>
      <c r="DB80" s="257"/>
      <c r="DC80" s="257"/>
      <c r="DD80" s="257"/>
      <c r="DE80" s="257"/>
      <c r="DF80" s="257"/>
      <c r="DG80" s="257"/>
      <c r="DH80" s="257"/>
      <c r="DI80" s="92"/>
      <c r="DJ80" s="92"/>
      <c r="DK80" s="92"/>
      <c r="DL80" s="92"/>
      <c r="DM80" s="92"/>
      <c r="DN80" s="92"/>
      <c r="DO80" s="92"/>
      <c r="DP80" s="92"/>
      <c r="DQ80" s="92"/>
      <c r="DR80" s="92"/>
      <c r="DS80" s="92"/>
      <c r="DT80" s="92"/>
      <c r="DU80" s="92"/>
      <c r="DV80" s="1"/>
      <c r="DW80" s="19"/>
      <c r="DX80" s="63"/>
      <c r="EA80" s="1"/>
      <c r="EB80" s="1"/>
      <c r="EC80" s="1"/>
      <c r="ED80" s="1"/>
      <c r="EE80" s="1"/>
      <c r="EF80" s="1"/>
      <c r="EG80" s="1"/>
      <c r="EH80" s="1"/>
      <c r="EI80" s="1"/>
      <c r="EJ80" s="1"/>
      <c r="EK80" s="1"/>
      <c r="EL80" s="1"/>
      <c r="EM80" s="1"/>
      <c r="EN80" s="1"/>
      <c r="EO80" s="1"/>
      <c r="EP80" s="1"/>
      <c r="EQ80" s="1"/>
      <c r="ER80" s="1"/>
      <c r="ES80" s="1"/>
    </row>
    <row r="81" spans="1:149" ht="17.25" customHeight="1" x14ac:dyDescent="0.3">
      <c r="A81" s="1"/>
      <c r="B81" s="62"/>
      <c r="C81" s="82"/>
      <c r="D81" s="216"/>
      <c r="E81" s="216"/>
      <c r="F81" s="77" t="s">
        <v>78</v>
      </c>
      <c r="G81" s="77"/>
      <c r="H81" s="77"/>
      <c r="I81" s="1"/>
      <c r="J81" s="1"/>
      <c r="K81" s="1"/>
      <c r="L81" s="1"/>
      <c r="M81" s="77"/>
      <c r="N81" s="126"/>
      <c r="O81" s="291"/>
      <c r="P81" s="198"/>
      <c r="Q81" s="198"/>
      <c r="R81" s="198"/>
      <c r="S81" s="198"/>
      <c r="T81" s="198"/>
      <c r="U81" s="198"/>
      <c r="V81" s="198"/>
      <c r="W81" s="198"/>
      <c r="X81" s="198"/>
      <c r="Y81" s="198"/>
      <c r="Z81" s="198"/>
      <c r="AA81" s="198"/>
      <c r="AB81" s="198"/>
      <c r="AC81" s="198"/>
      <c r="AD81" s="198"/>
      <c r="AE81" s="198"/>
      <c r="AF81" s="198"/>
      <c r="AG81" s="198"/>
      <c r="AH81" s="198"/>
      <c r="AI81" s="198"/>
      <c r="AJ81" s="198"/>
      <c r="AK81" s="198"/>
      <c r="AL81" s="198"/>
      <c r="AM81" s="198"/>
      <c r="AN81" s="198"/>
      <c r="AO81" s="198"/>
      <c r="AP81" s="198"/>
      <c r="AQ81" s="198"/>
      <c r="AR81" s="198"/>
      <c r="AS81" s="198"/>
      <c r="AT81" s="198"/>
      <c r="AU81" s="198"/>
      <c r="AV81" s="198"/>
      <c r="AW81" s="198"/>
      <c r="AX81" s="198"/>
      <c r="AY81" s="198"/>
      <c r="AZ81" s="198"/>
      <c r="BA81" s="198"/>
      <c r="BB81" s="198"/>
      <c r="BC81" s="292"/>
      <c r="BD81" s="74"/>
      <c r="BE81" s="1"/>
      <c r="BF81" s="1"/>
      <c r="BG81" s="255" t="s">
        <v>176</v>
      </c>
      <c r="BH81" s="255"/>
      <c r="BI81" s="255"/>
      <c r="BJ81" s="255"/>
      <c r="BK81" s="255"/>
      <c r="BL81" s="255"/>
      <c r="BM81" s="255"/>
      <c r="BN81" s="255"/>
      <c r="BO81" s="255"/>
      <c r="BP81" s="255"/>
      <c r="BQ81" s="255"/>
      <c r="BR81" s="255"/>
      <c r="BS81" s="255"/>
      <c r="BT81" s="255"/>
      <c r="BU81" s="255"/>
      <c r="BV81" s="255"/>
      <c r="BW81" s="255"/>
      <c r="BX81" s="255"/>
      <c r="BY81" s="255"/>
      <c r="BZ81" s="255"/>
      <c r="CA81" s="255"/>
      <c r="CB81" s="255"/>
      <c r="CC81" s="255"/>
      <c r="CD81" s="255"/>
      <c r="CE81" s="255"/>
      <c r="CF81" s="255"/>
      <c r="CG81" s="255"/>
      <c r="CH81" s="255"/>
      <c r="CI81" s="255"/>
      <c r="CJ81" s="255"/>
      <c r="CK81" s="255"/>
      <c r="CL81" s="92"/>
      <c r="CM81" s="92"/>
      <c r="CN81" s="1"/>
      <c r="CO81" s="1"/>
      <c r="CP81" s="257"/>
      <c r="CQ81" s="257"/>
      <c r="CR81" s="257"/>
      <c r="CS81" s="257"/>
      <c r="CT81" s="257"/>
      <c r="CU81" s="257"/>
      <c r="CV81" s="257"/>
      <c r="CW81" s="257"/>
      <c r="CX81" s="257"/>
      <c r="CY81" s="257"/>
      <c r="CZ81" s="257"/>
      <c r="DA81" s="257"/>
      <c r="DB81" s="257"/>
      <c r="DC81" s="257"/>
      <c r="DD81" s="257"/>
      <c r="DE81" s="257"/>
      <c r="DF81" s="257"/>
      <c r="DG81" s="257"/>
      <c r="DH81" s="257"/>
      <c r="DI81" s="92"/>
      <c r="DJ81" s="92"/>
      <c r="DK81" s="92"/>
      <c r="DL81" s="92"/>
      <c r="DM81" s="92"/>
      <c r="DN81" s="92"/>
      <c r="DO81" s="92"/>
      <c r="DP81" s="92"/>
      <c r="DQ81" s="92"/>
      <c r="DR81" s="92"/>
      <c r="DS81" s="92"/>
      <c r="DT81" s="92"/>
      <c r="DU81" s="92"/>
      <c r="DV81" s="1"/>
      <c r="DW81" s="19"/>
      <c r="DX81" s="63"/>
      <c r="EA81" s="1"/>
      <c r="EB81" s="140"/>
      <c r="EC81" s="29"/>
      <c r="ED81" s="138"/>
      <c r="EE81" s="138"/>
      <c r="EF81" s="138"/>
      <c r="EG81" s="138"/>
      <c r="EH81" s="138"/>
      <c r="EI81" s="138"/>
      <c r="EJ81" s="138"/>
      <c r="EK81" s="138"/>
      <c r="EL81" s="138"/>
      <c r="EM81" s="139"/>
      <c r="EN81" s="94"/>
      <c r="EO81" s="94"/>
      <c r="EP81" s="94"/>
      <c r="EQ81" s="1"/>
      <c r="ER81" s="1"/>
      <c r="ES81" s="1"/>
    </row>
    <row r="82" spans="1:149" ht="6" customHeight="1" x14ac:dyDescent="0.3">
      <c r="B82" s="62"/>
      <c r="C82" s="82"/>
      <c r="D82" s="77"/>
      <c r="E82" s="77"/>
      <c r="F82" s="77"/>
      <c r="G82" s="77"/>
      <c r="H82" s="77"/>
      <c r="I82" s="77"/>
      <c r="J82" s="77"/>
      <c r="K82" s="77"/>
      <c r="L82" s="77"/>
      <c r="M82" s="1"/>
      <c r="N82" s="126"/>
      <c r="O82" s="291"/>
      <c r="P82" s="198"/>
      <c r="Q82" s="198"/>
      <c r="R82" s="198"/>
      <c r="S82" s="198"/>
      <c r="T82" s="198"/>
      <c r="U82" s="198"/>
      <c r="V82" s="198"/>
      <c r="W82" s="198"/>
      <c r="X82" s="198"/>
      <c r="Y82" s="198"/>
      <c r="Z82" s="198"/>
      <c r="AA82" s="198"/>
      <c r="AB82" s="198"/>
      <c r="AC82" s="198"/>
      <c r="AD82" s="198"/>
      <c r="AE82" s="198"/>
      <c r="AF82" s="198"/>
      <c r="AG82" s="198"/>
      <c r="AH82" s="198"/>
      <c r="AI82" s="198"/>
      <c r="AJ82" s="198"/>
      <c r="AK82" s="198"/>
      <c r="AL82" s="198"/>
      <c r="AM82" s="198"/>
      <c r="AN82" s="198"/>
      <c r="AO82" s="198"/>
      <c r="AP82" s="198"/>
      <c r="AQ82" s="198"/>
      <c r="AR82" s="198"/>
      <c r="AS82" s="198"/>
      <c r="AT82" s="198"/>
      <c r="AU82" s="198"/>
      <c r="AV82" s="198"/>
      <c r="AW82" s="198"/>
      <c r="AX82" s="198"/>
      <c r="AY82" s="198"/>
      <c r="AZ82" s="198"/>
      <c r="BA82" s="198"/>
      <c r="BB82" s="198"/>
      <c r="BC82" s="292"/>
      <c r="BD82" s="74"/>
      <c r="BE82" s="1"/>
      <c r="BF82" s="162"/>
      <c r="BG82" s="162"/>
      <c r="BH82" s="162"/>
      <c r="BI82" s="162"/>
      <c r="BJ82" s="162"/>
      <c r="BK82" s="162"/>
      <c r="BL82" s="162"/>
      <c r="BM82" s="162"/>
      <c r="BN82" s="162"/>
      <c r="BO82" s="162"/>
      <c r="BP82" s="162"/>
      <c r="BQ82" s="162"/>
      <c r="BR82" s="162"/>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9"/>
      <c r="DX82" s="63"/>
      <c r="EA82" s="1"/>
      <c r="EB82" s="125"/>
      <c r="EC82" s="125"/>
      <c r="ED82" s="138"/>
      <c r="EE82" s="138"/>
      <c r="EF82" s="138"/>
      <c r="EG82" s="138"/>
      <c r="EH82" s="138"/>
      <c r="EI82" s="138"/>
      <c r="EJ82" s="138"/>
      <c r="EK82" s="138"/>
      <c r="EL82" s="138"/>
      <c r="EM82" s="139"/>
      <c r="EN82" s="94"/>
      <c r="EO82" s="94"/>
      <c r="EP82" s="94"/>
      <c r="EQ82" s="1"/>
      <c r="ER82" s="1"/>
      <c r="ES82" s="1"/>
    </row>
    <row r="83" spans="1:149" ht="17.25" customHeight="1" x14ac:dyDescent="0.3">
      <c r="B83" s="62"/>
      <c r="C83" s="82"/>
      <c r="D83" s="216"/>
      <c r="E83" s="216"/>
      <c r="F83" s="77" t="s">
        <v>79</v>
      </c>
      <c r="G83" s="114"/>
      <c r="H83" s="114"/>
      <c r="I83" s="77"/>
      <c r="J83" s="77"/>
      <c r="K83" s="77"/>
      <c r="L83" s="77"/>
      <c r="M83" s="77"/>
      <c r="N83" s="126"/>
      <c r="O83" s="291"/>
      <c r="P83" s="198"/>
      <c r="Q83" s="198"/>
      <c r="R83" s="198"/>
      <c r="S83" s="198"/>
      <c r="T83" s="198"/>
      <c r="U83" s="198"/>
      <c r="V83" s="198"/>
      <c r="W83" s="198"/>
      <c r="X83" s="198"/>
      <c r="Y83" s="198"/>
      <c r="Z83" s="198"/>
      <c r="AA83" s="198"/>
      <c r="AB83" s="198"/>
      <c r="AC83" s="198"/>
      <c r="AD83" s="198"/>
      <c r="AE83" s="198"/>
      <c r="AF83" s="198"/>
      <c r="AG83" s="198"/>
      <c r="AH83" s="198"/>
      <c r="AI83" s="198"/>
      <c r="AJ83" s="198"/>
      <c r="AK83" s="198"/>
      <c r="AL83" s="198"/>
      <c r="AM83" s="198"/>
      <c r="AN83" s="198"/>
      <c r="AO83" s="198"/>
      <c r="AP83" s="198"/>
      <c r="AQ83" s="198"/>
      <c r="AR83" s="198"/>
      <c r="AS83" s="198"/>
      <c r="AT83" s="198"/>
      <c r="AU83" s="198"/>
      <c r="AV83" s="198"/>
      <c r="AW83" s="198"/>
      <c r="AX83" s="198"/>
      <c r="AY83" s="198"/>
      <c r="AZ83" s="198"/>
      <c r="BA83" s="198"/>
      <c r="BB83" s="198"/>
      <c r="BC83" s="292"/>
      <c r="BD83" s="74"/>
      <c r="BE83" s="1"/>
      <c r="BF83" s="162"/>
      <c r="BG83" s="255" t="s">
        <v>177</v>
      </c>
      <c r="BH83" s="255"/>
      <c r="BI83" s="255"/>
      <c r="BJ83" s="255"/>
      <c r="BK83" s="255"/>
      <c r="BL83" s="255"/>
      <c r="BM83" s="255"/>
      <c r="BN83" s="255"/>
      <c r="BO83" s="255"/>
      <c r="BP83" s="255"/>
      <c r="BQ83" s="255"/>
      <c r="BR83" s="255"/>
      <c r="BS83" s="255"/>
      <c r="BT83" s="255"/>
      <c r="BU83" s="255"/>
      <c r="BV83" s="255"/>
      <c r="BW83" s="255"/>
      <c r="BX83" s="255"/>
      <c r="BY83" s="255"/>
      <c r="BZ83" s="255"/>
      <c r="CA83" s="255"/>
      <c r="CB83" s="255"/>
      <c r="CC83" s="255"/>
      <c r="CD83" s="255"/>
      <c r="CE83" s="255"/>
      <c r="CF83" s="255"/>
      <c r="CG83" s="255"/>
      <c r="CH83" s="255"/>
      <c r="CI83" s="255"/>
      <c r="CJ83" s="255"/>
      <c r="CK83" s="255"/>
      <c r="CL83" s="255"/>
      <c r="CM83" s="255"/>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9"/>
      <c r="DX83" s="63"/>
      <c r="EA83" s="1"/>
      <c r="EB83" s="159"/>
      <c r="EC83" s="159"/>
      <c r="ED83" s="159"/>
      <c r="EE83" s="159"/>
      <c r="EF83" s="159"/>
      <c r="EG83" s="159"/>
      <c r="EH83" s="159"/>
      <c r="EI83" s="159"/>
      <c r="EJ83" s="159"/>
      <c r="EK83" s="159"/>
      <c r="EL83" s="159"/>
      <c r="EM83" s="159"/>
      <c r="EN83" s="159"/>
      <c r="EO83" s="159"/>
      <c r="EP83" s="159"/>
      <c r="EQ83" s="1"/>
      <c r="ER83" s="1"/>
      <c r="ES83" s="1"/>
    </row>
    <row r="84" spans="1:149" ht="6" customHeight="1" x14ac:dyDescent="0.3">
      <c r="B84" s="62"/>
      <c r="C84" s="82"/>
      <c r="D84" s="1"/>
      <c r="E84" s="1"/>
      <c r="F84" s="1"/>
      <c r="G84" s="1"/>
      <c r="H84" s="1"/>
      <c r="I84" s="77"/>
      <c r="J84" s="77"/>
      <c r="K84" s="77"/>
      <c r="L84" s="77"/>
      <c r="M84" s="77"/>
      <c r="N84" s="126"/>
      <c r="O84" s="291"/>
      <c r="P84" s="198"/>
      <c r="Q84" s="198"/>
      <c r="R84" s="198"/>
      <c r="S84" s="198"/>
      <c r="T84" s="198"/>
      <c r="U84" s="198"/>
      <c r="V84" s="198"/>
      <c r="W84" s="198"/>
      <c r="X84" s="198"/>
      <c r="Y84" s="198"/>
      <c r="Z84" s="198"/>
      <c r="AA84" s="198"/>
      <c r="AB84" s="198"/>
      <c r="AC84" s="198"/>
      <c r="AD84" s="198"/>
      <c r="AE84" s="198"/>
      <c r="AF84" s="198"/>
      <c r="AG84" s="198"/>
      <c r="AH84" s="198"/>
      <c r="AI84" s="198"/>
      <c r="AJ84" s="198"/>
      <c r="AK84" s="198"/>
      <c r="AL84" s="198"/>
      <c r="AM84" s="198"/>
      <c r="AN84" s="198"/>
      <c r="AO84" s="198"/>
      <c r="AP84" s="198"/>
      <c r="AQ84" s="198"/>
      <c r="AR84" s="198"/>
      <c r="AS84" s="198"/>
      <c r="AT84" s="198"/>
      <c r="AU84" s="198"/>
      <c r="AV84" s="198"/>
      <c r="AW84" s="198"/>
      <c r="AX84" s="198"/>
      <c r="AY84" s="198"/>
      <c r="AZ84" s="198"/>
      <c r="BA84" s="198"/>
      <c r="BB84" s="198"/>
      <c r="BC84" s="292"/>
      <c r="BD84" s="20"/>
      <c r="BE84" s="1"/>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63"/>
      <c r="EA84" s="1"/>
      <c r="EB84" s="159"/>
      <c r="EC84" s="159"/>
      <c r="ED84" s="159"/>
      <c r="EE84" s="159"/>
      <c r="EF84" s="159"/>
      <c r="EG84" s="159"/>
      <c r="EH84" s="159"/>
      <c r="EI84" s="159"/>
      <c r="EJ84" s="159"/>
      <c r="EK84" s="159"/>
      <c r="EL84" s="159"/>
      <c r="EM84" s="159"/>
      <c r="EN84" s="159"/>
      <c r="EO84" s="159"/>
      <c r="EP84" s="159"/>
      <c r="EQ84" s="1"/>
      <c r="ER84" s="1"/>
      <c r="ES84" s="1"/>
    </row>
    <row r="85" spans="1:149" ht="17.25" customHeight="1" x14ac:dyDescent="0.3">
      <c r="B85" s="62"/>
      <c r="C85" s="82"/>
      <c r="D85" s="216"/>
      <c r="E85" s="216"/>
      <c r="F85" s="77" t="s">
        <v>80</v>
      </c>
      <c r="G85" s="77"/>
      <c r="H85" s="1"/>
      <c r="I85" s="114"/>
      <c r="J85" s="114"/>
      <c r="K85" s="114"/>
      <c r="L85" s="77"/>
      <c r="M85" s="77"/>
      <c r="N85" s="126"/>
      <c r="O85" s="291"/>
      <c r="P85" s="198"/>
      <c r="Q85" s="198"/>
      <c r="R85" s="198"/>
      <c r="S85" s="198"/>
      <c r="T85" s="198"/>
      <c r="U85" s="198"/>
      <c r="V85" s="198"/>
      <c r="W85" s="198"/>
      <c r="X85" s="198"/>
      <c r="Y85" s="198"/>
      <c r="Z85" s="198"/>
      <c r="AA85" s="198"/>
      <c r="AB85" s="198"/>
      <c r="AC85" s="198"/>
      <c r="AD85" s="198"/>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292"/>
      <c r="BD85" s="20"/>
      <c r="BE85" s="1"/>
      <c r="BF85" s="160"/>
      <c r="BG85" s="255" t="s">
        <v>178</v>
      </c>
      <c r="BH85" s="255"/>
      <c r="BI85" s="255"/>
      <c r="BJ85" s="255"/>
      <c r="BK85" s="255"/>
      <c r="BL85" s="255"/>
      <c r="BM85" s="255"/>
      <c r="BN85" s="255"/>
      <c r="BO85" s="255"/>
      <c r="BP85" s="255"/>
      <c r="BQ85" s="255"/>
      <c r="BR85" s="255"/>
      <c r="BS85" s="255"/>
      <c r="BT85" s="255"/>
      <c r="BU85" s="255"/>
      <c r="BV85" s="255"/>
      <c r="BW85" s="255"/>
      <c r="BX85" s="255"/>
      <c r="BY85" s="255"/>
      <c r="BZ85" s="255"/>
      <c r="CA85" s="255"/>
      <c r="CB85" s="255"/>
      <c r="CC85" s="255"/>
      <c r="CD85" s="255"/>
      <c r="CE85" s="255"/>
      <c r="CF85" s="255"/>
      <c r="CG85" s="255"/>
      <c r="CH85" s="255"/>
      <c r="CI85" s="255"/>
      <c r="CJ85" s="255"/>
      <c r="CK85" s="255"/>
      <c r="CL85" s="255"/>
      <c r="CM85" s="255"/>
      <c r="CN85" s="255"/>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63"/>
      <c r="EA85" s="1"/>
      <c r="EB85" s="159"/>
      <c r="EC85" s="159"/>
      <c r="ED85" s="159"/>
      <c r="EE85" s="159"/>
      <c r="EF85" s="159"/>
      <c r="EG85" s="159"/>
      <c r="EH85" s="159"/>
      <c r="EI85" s="159"/>
      <c r="EJ85" s="159"/>
      <c r="EK85" s="159"/>
      <c r="EL85" s="159"/>
      <c r="EM85" s="159"/>
      <c r="EN85" s="159"/>
      <c r="EO85" s="159"/>
      <c r="EP85" s="159"/>
      <c r="EQ85" s="1"/>
      <c r="ER85" s="1"/>
      <c r="ES85" s="1"/>
    </row>
    <row r="86" spans="1:149" ht="6" customHeight="1" x14ac:dyDescent="0.3">
      <c r="B86" s="62"/>
      <c r="C86" s="82"/>
      <c r="D86" s="77"/>
      <c r="E86" s="77"/>
      <c r="F86" s="77"/>
      <c r="G86" s="77"/>
      <c r="H86" s="77"/>
      <c r="I86" s="77"/>
      <c r="J86" s="77"/>
      <c r="K86" s="77"/>
      <c r="L86" s="77"/>
      <c r="M86" s="77"/>
      <c r="N86" s="126"/>
      <c r="O86" s="291"/>
      <c r="P86" s="198"/>
      <c r="Q86" s="198"/>
      <c r="R86" s="198"/>
      <c r="S86" s="198"/>
      <c r="T86" s="198"/>
      <c r="U86" s="198"/>
      <c r="V86" s="198"/>
      <c r="W86" s="198"/>
      <c r="X86" s="198"/>
      <c r="Y86" s="198"/>
      <c r="Z86" s="198"/>
      <c r="AA86" s="198"/>
      <c r="AB86" s="198"/>
      <c r="AC86" s="198"/>
      <c r="AD86" s="198"/>
      <c r="AE86" s="198"/>
      <c r="AF86" s="198"/>
      <c r="AG86" s="198"/>
      <c r="AH86" s="198"/>
      <c r="AI86" s="198"/>
      <c r="AJ86" s="198"/>
      <c r="AK86" s="198"/>
      <c r="AL86" s="198"/>
      <c r="AM86" s="198"/>
      <c r="AN86" s="198"/>
      <c r="AO86" s="198"/>
      <c r="AP86" s="198"/>
      <c r="AQ86" s="198"/>
      <c r="AR86" s="198"/>
      <c r="AS86" s="198"/>
      <c r="AT86" s="198"/>
      <c r="AU86" s="198"/>
      <c r="AV86" s="198"/>
      <c r="AW86" s="198"/>
      <c r="AX86" s="198"/>
      <c r="AY86" s="198"/>
      <c r="AZ86" s="198"/>
      <c r="BA86" s="198"/>
      <c r="BB86" s="198"/>
      <c r="BC86" s="292"/>
      <c r="BD86" s="20"/>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7"/>
      <c r="CO86" s="7"/>
      <c r="CP86" s="1"/>
      <c r="CQ86" s="1"/>
      <c r="CR86" s="1"/>
      <c r="CS86" s="1"/>
      <c r="CT86" s="1"/>
      <c r="CU86" s="1"/>
      <c r="CV86" s="1"/>
      <c r="CW86" s="1"/>
      <c r="CX86" s="1"/>
      <c r="CY86" s="1"/>
      <c r="CZ86" s="1"/>
      <c r="DA86" s="7"/>
      <c r="DB86" s="7"/>
      <c r="DC86" s="1"/>
      <c r="DD86" s="1"/>
      <c r="DE86" s="1"/>
      <c r="DF86" s="1"/>
      <c r="DG86" s="1"/>
      <c r="DH86" s="1"/>
      <c r="DI86" s="1"/>
      <c r="DJ86" s="1"/>
      <c r="DK86" s="1"/>
      <c r="DL86" s="1"/>
      <c r="DM86" s="1"/>
      <c r="DN86" s="1"/>
      <c r="DO86" s="1"/>
      <c r="DP86" s="1"/>
      <c r="DQ86" s="1"/>
      <c r="DR86" s="1"/>
      <c r="DS86" s="1"/>
      <c r="DT86" s="1"/>
      <c r="DU86" s="1"/>
      <c r="DV86" s="1"/>
      <c r="DW86" s="1"/>
      <c r="DX86" s="63"/>
      <c r="EA86" s="1"/>
      <c r="EB86" s="159"/>
      <c r="EC86" s="159"/>
      <c r="ED86" s="159"/>
      <c r="EE86" s="159"/>
      <c r="EF86" s="159"/>
      <c r="EG86" s="159"/>
      <c r="EH86" s="159"/>
      <c r="EI86" s="159"/>
      <c r="EJ86" s="159"/>
      <c r="EK86" s="159"/>
      <c r="EL86" s="159"/>
      <c r="EM86" s="159"/>
      <c r="EN86" s="159"/>
      <c r="EO86" s="159"/>
      <c r="EP86" s="159"/>
      <c r="EQ86" s="1"/>
      <c r="ER86" s="1"/>
      <c r="ES86" s="1"/>
    </row>
    <row r="87" spans="1:149" ht="17.25" customHeight="1" x14ac:dyDescent="0.3">
      <c r="B87" s="62"/>
      <c r="C87" s="82"/>
      <c r="D87" s="216"/>
      <c r="E87" s="216"/>
      <c r="F87" s="77" t="s">
        <v>81</v>
      </c>
      <c r="G87" s="77"/>
      <c r="H87" s="77"/>
      <c r="I87" s="77"/>
      <c r="J87" s="77"/>
      <c r="K87" s="114"/>
      <c r="L87" s="77"/>
      <c r="M87" s="77"/>
      <c r="N87" s="126"/>
      <c r="O87" s="291"/>
      <c r="P87" s="198"/>
      <c r="Q87" s="198"/>
      <c r="R87" s="198"/>
      <c r="S87" s="198"/>
      <c r="T87" s="198"/>
      <c r="U87" s="198"/>
      <c r="V87" s="198"/>
      <c r="W87" s="198"/>
      <c r="X87" s="198"/>
      <c r="Y87" s="198"/>
      <c r="Z87" s="198"/>
      <c r="AA87" s="198"/>
      <c r="AB87" s="198"/>
      <c r="AC87" s="198"/>
      <c r="AD87" s="198"/>
      <c r="AE87" s="198"/>
      <c r="AF87" s="198"/>
      <c r="AG87" s="198"/>
      <c r="AH87" s="198"/>
      <c r="AI87" s="198"/>
      <c r="AJ87" s="198"/>
      <c r="AK87" s="198"/>
      <c r="AL87" s="198"/>
      <c r="AM87" s="198"/>
      <c r="AN87" s="198"/>
      <c r="AO87" s="198"/>
      <c r="AP87" s="198"/>
      <c r="AQ87" s="198"/>
      <c r="AR87" s="198"/>
      <c r="AS87" s="198"/>
      <c r="AT87" s="198"/>
      <c r="AU87" s="198"/>
      <c r="AV87" s="198"/>
      <c r="AW87" s="198"/>
      <c r="AX87" s="198"/>
      <c r="AY87" s="198"/>
      <c r="AZ87" s="198"/>
      <c r="BA87" s="198"/>
      <c r="BB87" s="198"/>
      <c r="BC87" s="292"/>
      <c r="BD87" s="20"/>
      <c r="BE87" s="1"/>
      <c r="BF87" s="1"/>
      <c r="BG87" s="134" t="s">
        <v>179</v>
      </c>
      <c r="BH87" s="134"/>
      <c r="BI87" s="134"/>
      <c r="BJ87" s="134"/>
      <c r="BK87" s="134"/>
      <c r="BL87" s="134"/>
      <c r="BM87" s="134"/>
      <c r="BN87" s="134"/>
      <c r="BO87" s="134"/>
      <c r="BP87" s="134"/>
      <c r="BQ87" s="134"/>
      <c r="BR87" s="134"/>
      <c r="BS87" s="134"/>
      <c r="BT87" s="134"/>
      <c r="BU87" s="134"/>
      <c r="BV87" s="134"/>
      <c r="BW87" s="134"/>
      <c r="BX87" s="134"/>
      <c r="BY87" s="1"/>
      <c r="BZ87" s="1"/>
      <c r="CA87" s="1"/>
      <c r="CB87" s="1"/>
      <c r="CC87" s="1"/>
      <c r="CD87" s="1"/>
      <c r="CE87" s="1"/>
      <c r="CF87" s="1"/>
      <c r="CG87" s="1"/>
      <c r="CH87" s="1"/>
      <c r="CI87" s="1"/>
      <c r="CJ87" s="1"/>
      <c r="CK87" s="1"/>
      <c r="CL87" s="1"/>
      <c r="CM87" s="1"/>
      <c r="CN87" s="7"/>
      <c r="CO87" s="7"/>
      <c r="CP87" s="1"/>
      <c r="CQ87" s="1"/>
      <c r="CR87" s="1"/>
      <c r="CS87" s="1"/>
      <c r="CT87" s="1"/>
      <c r="CU87" s="1"/>
      <c r="CV87" s="1"/>
      <c r="CW87" s="1"/>
      <c r="CX87" s="1"/>
      <c r="CY87" s="1"/>
      <c r="CZ87" s="1"/>
      <c r="DA87" s="7"/>
      <c r="DB87" s="7"/>
      <c r="DC87" s="1"/>
      <c r="DD87" s="1"/>
      <c r="DE87" s="1"/>
      <c r="DF87" s="1"/>
      <c r="DG87" s="1"/>
      <c r="DH87" s="1"/>
      <c r="DI87" s="1"/>
      <c r="DJ87" s="1"/>
      <c r="DK87" s="1"/>
      <c r="DL87" s="1"/>
      <c r="DM87" s="1"/>
      <c r="DN87" s="1"/>
      <c r="DO87" s="1"/>
      <c r="DP87" s="1"/>
      <c r="DQ87" s="1"/>
      <c r="DR87" s="1"/>
      <c r="DS87" s="1"/>
      <c r="DT87" s="1"/>
      <c r="DU87" s="1"/>
      <c r="DV87" s="1"/>
      <c r="DW87" s="1"/>
      <c r="DX87" s="63"/>
      <c r="EA87" s="1"/>
      <c r="EB87" s="159"/>
      <c r="EC87" s="159"/>
      <c r="ED87" s="159"/>
      <c r="EE87" s="159"/>
      <c r="EF87" s="159"/>
      <c r="EG87" s="159"/>
      <c r="EH87" s="159"/>
      <c r="EI87" s="159"/>
      <c r="EJ87" s="159"/>
      <c r="EK87" s="159"/>
      <c r="EL87" s="159"/>
      <c r="EM87" s="159"/>
      <c r="EN87" s="159"/>
      <c r="EO87" s="159"/>
      <c r="EP87" s="159"/>
      <c r="EQ87" s="1"/>
      <c r="ER87" s="1"/>
      <c r="ES87" s="1"/>
    </row>
    <row r="88" spans="1:149" ht="6" customHeight="1" x14ac:dyDescent="0.3">
      <c r="B88" s="6"/>
      <c r="C88" s="116"/>
      <c r="D88" s="127"/>
      <c r="E88" s="127"/>
      <c r="F88" s="127"/>
      <c r="G88" s="127"/>
      <c r="H88" s="127"/>
      <c r="I88" s="127"/>
      <c r="J88" s="127"/>
      <c r="K88" s="127"/>
      <c r="L88" s="127"/>
      <c r="M88" s="117"/>
      <c r="N88" s="61"/>
      <c r="O88" s="293"/>
      <c r="P88" s="294"/>
      <c r="Q88" s="294"/>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295"/>
      <c r="BD88" s="20"/>
      <c r="BE88" s="1"/>
      <c r="BF88" s="205" t="s">
        <v>175</v>
      </c>
      <c r="BG88" s="205"/>
      <c r="BH88" s="205"/>
      <c r="BI88" s="205"/>
      <c r="BJ88" s="205"/>
      <c r="BK88" s="205"/>
      <c r="BL88" s="205"/>
      <c r="BM88" s="205"/>
      <c r="BN88" s="205"/>
      <c r="BO88" s="205"/>
      <c r="BP88" s="205"/>
      <c r="BQ88" s="134"/>
      <c r="BR88" s="134"/>
      <c r="BS88" s="134"/>
      <c r="BT88" s="134"/>
      <c r="BU88" s="134"/>
      <c r="BV88" s="134"/>
      <c r="BW88" s="134"/>
      <c r="BX88" s="134"/>
      <c r="BY88" s="1"/>
      <c r="BZ88" s="1"/>
      <c r="CA88" s="1"/>
      <c r="CB88" s="1"/>
      <c r="CC88" s="1"/>
      <c r="CD88" s="1"/>
      <c r="CE88" s="1"/>
      <c r="CF88" s="1"/>
      <c r="CG88" s="1"/>
      <c r="CH88" s="1"/>
      <c r="CI88" s="1"/>
      <c r="CJ88" s="1"/>
      <c r="CK88" s="1"/>
      <c r="CL88" s="1"/>
      <c r="CM88" s="1"/>
      <c r="CN88" s="7"/>
      <c r="CO88" s="7"/>
      <c r="CP88" s="1"/>
      <c r="CQ88" s="1"/>
      <c r="CR88" s="1"/>
      <c r="CS88" s="1"/>
      <c r="CT88" s="1"/>
      <c r="CU88" s="1"/>
      <c r="CV88" s="1"/>
      <c r="CW88" s="1"/>
      <c r="CX88" s="1"/>
      <c r="CY88" s="1"/>
      <c r="CZ88" s="1"/>
      <c r="DA88" s="7"/>
      <c r="DB88" s="7"/>
      <c r="DC88" s="1"/>
      <c r="DD88" s="1"/>
      <c r="DE88" s="1"/>
      <c r="DF88" s="1"/>
      <c r="DG88" s="1"/>
      <c r="DH88" s="1"/>
      <c r="DI88" s="1"/>
      <c r="DJ88" s="1"/>
      <c r="DK88" s="1"/>
      <c r="DL88" s="1"/>
      <c r="DM88" s="1"/>
      <c r="DN88" s="1"/>
      <c r="DO88" s="1"/>
      <c r="DP88" s="1"/>
      <c r="DQ88" s="1"/>
      <c r="DR88" s="1"/>
      <c r="DS88" s="1"/>
      <c r="DT88" s="1"/>
      <c r="DU88" s="1"/>
      <c r="DV88" s="1"/>
      <c r="DW88" s="1"/>
      <c r="DX88" s="63"/>
      <c r="EA88" s="1"/>
      <c r="EB88" s="1"/>
      <c r="EC88" s="1"/>
      <c r="ED88" s="1"/>
      <c r="EE88" s="1"/>
      <c r="EF88" s="1"/>
      <c r="EG88" s="1"/>
      <c r="EH88" s="1"/>
      <c r="EI88" s="1"/>
      <c r="EJ88" s="1"/>
      <c r="EK88" s="1"/>
      <c r="EL88" s="1"/>
      <c r="EM88" s="1"/>
      <c r="EN88" s="1"/>
      <c r="EO88" s="1"/>
      <c r="EP88" s="1"/>
      <c r="EQ88" s="1"/>
      <c r="ER88" s="1"/>
      <c r="ES88" s="1"/>
    </row>
    <row r="89" spans="1:149" ht="6" customHeight="1" thickBot="1" x14ac:dyDescent="0.35">
      <c r="B89" s="128"/>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c r="AA89" s="129"/>
      <c r="AB89" s="129"/>
      <c r="AC89" s="129"/>
      <c r="AD89" s="129"/>
      <c r="AE89" s="22"/>
      <c r="AF89" s="130"/>
      <c r="AG89" s="130"/>
      <c r="AH89" s="130"/>
      <c r="AI89" s="130"/>
      <c r="AJ89" s="130"/>
      <c r="AK89" s="130"/>
      <c r="AL89" s="130"/>
      <c r="AM89" s="130"/>
      <c r="AN89" s="130"/>
      <c r="AO89" s="130"/>
      <c r="AP89" s="130"/>
      <c r="AQ89" s="130"/>
      <c r="AR89" s="130"/>
      <c r="AS89" s="130"/>
      <c r="AT89" s="130"/>
      <c r="AU89" s="130"/>
      <c r="AV89" s="130"/>
      <c r="AW89" s="130"/>
      <c r="AX89" s="130"/>
      <c r="AY89" s="130"/>
      <c r="AZ89" s="130"/>
      <c r="BA89" s="130"/>
      <c r="BB89" s="130"/>
      <c r="BC89" s="22"/>
      <c r="BD89" s="22"/>
      <c r="BE89" s="22"/>
      <c r="BF89" s="206"/>
      <c r="BG89" s="206"/>
      <c r="BH89" s="206"/>
      <c r="BI89" s="206"/>
      <c r="BJ89" s="206"/>
      <c r="BK89" s="206"/>
      <c r="BL89" s="206"/>
      <c r="BM89" s="206"/>
      <c r="BN89" s="206"/>
      <c r="BO89" s="206"/>
      <c r="BP89" s="206"/>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68"/>
      <c r="DD89" s="68"/>
      <c r="DE89" s="68"/>
      <c r="DF89" s="68"/>
      <c r="DG89" s="68"/>
      <c r="DH89" s="68"/>
      <c r="DI89" s="68"/>
      <c r="DJ89" s="68"/>
      <c r="DK89" s="68"/>
      <c r="DL89" s="68"/>
      <c r="DM89" s="68"/>
      <c r="DN89" s="68"/>
      <c r="DO89" s="68"/>
      <c r="DP89" s="68"/>
      <c r="DQ89" s="68"/>
      <c r="DR89" s="68"/>
      <c r="DS89" s="68"/>
      <c r="DT89" s="68"/>
      <c r="DU89" s="68"/>
      <c r="DV89" s="68"/>
      <c r="DW89" s="68"/>
      <c r="DX89" s="67"/>
      <c r="EA89" s="1"/>
      <c r="EB89" s="1"/>
      <c r="EC89" s="1"/>
      <c r="ED89" s="1"/>
      <c r="EE89" s="1"/>
      <c r="EF89" s="1"/>
      <c r="EG89" s="1"/>
      <c r="EH89" s="1"/>
      <c r="EI89" s="1"/>
      <c r="EJ89" s="1"/>
      <c r="EK89" s="1"/>
      <c r="EL89" s="1"/>
      <c r="EM89" s="1"/>
      <c r="EN89" s="1"/>
      <c r="EO89" s="1"/>
      <c r="EP89" s="1"/>
      <c r="EQ89" s="1"/>
      <c r="ER89" s="1"/>
      <c r="ES89" s="1"/>
    </row>
    <row r="90" spans="1:149" ht="6" customHeight="1" thickBot="1" x14ac:dyDescent="0.35">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EA90" s="1"/>
      <c r="EB90" s="1"/>
      <c r="EC90" s="1"/>
      <c r="ED90" s="1"/>
      <c r="EE90" s="1"/>
      <c r="EF90" s="1"/>
      <c r="EG90" s="1"/>
      <c r="EH90" s="1"/>
      <c r="EI90" s="1"/>
      <c r="EJ90" s="1"/>
      <c r="EK90" s="1"/>
      <c r="EL90" s="1"/>
      <c r="EM90" s="1"/>
      <c r="EN90" s="1"/>
      <c r="EO90" s="1"/>
      <c r="EP90" s="1"/>
      <c r="EQ90" s="1"/>
      <c r="ER90" s="1"/>
      <c r="ES90" s="1"/>
    </row>
    <row r="91" spans="1:149" ht="6" customHeight="1" x14ac:dyDescent="0.3">
      <c r="B91" s="200" t="s">
        <v>143</v>
      </c>
      <c r="C91" s="201"/>
      <c r="D91" s="201"/>
      <c r="E91" s="201"/>
      <c r="F91" s="201"/>
      <c r="G91" s="201"/>
      <c r="H91" s="201"/>
      <c r="I91" s="201"/>
      <c r="J91" s="201"/>
      <c r="K91" s="201"/>
      <c r="L91" s="201"/>
      <c r="M91" s="201"/>
      <c r="N91" s="201"/>
      <c r="O91" s="201"/>
      <c r="P91" s="4"/>
      <c r="Q91" s="4"/>
      <c r="R91" s="4"/>
      <c r="S91" s="4"/>
      <c r="T91" s="4"/>
      <c r="U91" s="4"/>
      <c r="V91" s="4"/>
      <c r="W91" s="4"/>
      <c r="X91" s="25"/>
      <c r="Y91" s="25"/>
      <c r="Z91" s="25"/>
      <c r="AA91" s="25"/>
      <c r="AB91" s="25"/>
      <c r="AC91" s="25"/>
      <c r="AD91" s="25"/>
      <c r="AE91" s="25"/>
      <c r="AF91" s="66"/>
      <c r="AG91" s="66"/>
      <c r="AH91" s="66"/>
      <c r="AI91" s="66"/>
      <c r="AJ91" s="66"/>
      <c r="AK91" s="66"/>
      <c r="AL91" s="66"/>
      <c r="AM91" s="66"/>
      <c r="AN91" s="66"/>
      <c r="AO91" s="66"/>
      <c r="AP91" s="66"/>
      <c r="AQ91" s="66"/>
      <c r="AR91" s="66"/>
      <c r="AS91" s="25"/>
      <c r="AT91" s="25"/>
      <c r="AU91" s="25"/>
      <c r="AV91" s="25"/>
      <c r="AW91" s="25"/>
      <c r="AX91" s="25"/>
      <c r="AY91" s="25"/>
      <c r="AZ91" s="25"/>
      <c r="BA91" s="25"/>
      <c r="BB91" s="25"/>
      <c r="BC91" s="25"/>
      <c r="BD91" s="25"/>
      <c r="BE91" s="25"/>
      <c r="BF91" s="25"/>
      <c r="BG91" s="66"/>
      <c r="BH91" s="88"/>
      <c r="BI91" s="88"/>
      <c r="BJ91" s="88"/>
      <c r="BK91" s="89"/>
      <c r="BL91" s="87"/>
      <c r="BM91" s="200" t="s">
        <v>174</v>
      </c>
      <c r="BN91" s="201"/>
      <c r="BO91" s="201"/>
      <c r="BP91" s="201"/>
      <c r="BQ91" s="201"/>
      <c r="BR91" s="201"/>
      <c r="BS91" s="201"/>
      <c r="BT91" s="201"/>
      <c r="BU91" s="119"/>
      <c r="BV91" s="4"/>
      <c r="BW91" s="4"/>
      <c r="BX91" s="4"/>
      <c r="BY91" s="4"/>
      <c r="BZ91" s="4"/>
      <c r="CA91" s="4"/>
      <c r="CB91" s="4"/>
      <c r="CC91" s="4"/>
      <c r="CD91" s="66"/>
      <c r="CE91" s="66"/>
      <c r="CF91" s="66"/>
      <c r="CG91" s="66"/>
      <c r="CH91" s="66"/>
      <c r="CI91" s="66"/>
      <c r="CJ91" s="66"/>
      <c r="CK91" s="66"/>
      <c r="CL91" s="66"/>
      <c r="CM91" s="25"/>
      <c r="CN91" s="25"/>
      <c r="CO91" s="25"/>
      <c r="CP91" s="25"/>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123"/>
      <c r="DX91" s="65"/>
      <c r="EA91" s="140"/>
      <c r="EB91" s="29"/>
      <c r="EC91" s="138"/>
      <c r="ED91" s="138"/>
      <c r="EE91" s="138"/>
      <c r="EF91" s="138"/>
      <c r="EG91" s="138"/>
      <c r="EH91" s="138"/>
      <c r="EI91" s="138"/>
      <c r="EJ91" s="138"/>
      <c r="EK91" s="138"/>
      <c r="EL91" s="139"/>
      <c r="EM91" s="94"/>
      <c r="EN91" s="94"/>
      <c r="EO91" s="94"/>
      <c r="EP91" s="95"/>
      <c r="EQ91" s="1"/>
      <c r="ER91" s="1"/>
      <c r="ES91" s="1"/>
    </row>
    <row r="92" spans="1:149" ht="17.25" customHeight="1" x14ac:dyDescent="0.3">
      <c r="B92" s="202"/>
      <c r="C92" s="203"/>
      <c r="D92" s="203"/>
      <c r="E92" s="203"/>
      <c r="F92" s="203"/>
      <c r="G92" s="203"/>
      <c r="H92" s="203"/>
      <c r="I92" s="203"/>
      <c r="J92" s="203"/>
      <c r="K92" s="203"/>
      <c r="L92" s="203"/>
      <c r="M92" s="203"/>
      <c r="N92" s="203"/>
      <c r="O92" s="203"/>
      <c r="P92" s="5"/>
      <c r="Q92" s="5"/>
      <c r="R92" s="5"/>
      <c r="S92" s="5"/>
      <c r="T92" s="5"/>
      <c r="U92" s="5"/>
      <c r="V92" s="5"/>
      <c r="W92" s="5"/>
      <c r="X92" s="7"/>
      <c r="Y92" s="7"/>
      <c r="Z92" s="7"/>
      <c r="AA92" s="7"/>
      <c r="AB92" s="7"/>
      <c r="AC92" s="7"/>
      <c r="AD92" s="7"/>
      <c r="AE92" s="7"/>
      <c r="AF92" s="1"/>
      <c r="AG92" s="1"/>
      <c r="AH92" s="1"/>
      <c r="AI92" s="1"/>
      <c r="AJ92" s="1"/>
      <c r="AK92" s="1"/>
      <c r="AL92" s="1"/>
      <c r="AM92" s="1"/>
      <c r="AN92" s="1"/>
      <c r="AO92" s="1"/>
      <c r="AP92" s="1"/>
      <c r="AQ92" s="1"/>
      <c r="AR92" s="1"/>
      <c r="AS92" s="7"/>
      <c r="AT92" s="7"/>
      <c r="AU92" s="7"/>
      <c r="AV92" s="7"/>
      <c r="AW92" s="7"/>
      <c r="AX92" s="7"/>
      <c r="AY92" s="7"/>
      <c r="AZ92" s="7"/>
      <c r="BA92" s="7"/>
      <c r="BB92" s="7"/>
      <c r="BC92" s="7"/>
      <c r="BD92" s="7"/>
      <c r="BE92" s="7"/>
      <c r="BF92" s="7"/>
      <c r="BG92" s="1"/>
      <c r="BH92" s="87"/>
      <c r="BI92" s="87"/>
      <c r="BJ92" s="87"/>
      <c r="BK92" s="90"/>
      <c r="BL92" s="87"/>
      <c r="BM92" s="202"/>
      <c r="BN92" s="204"/>
      <c r="BO92" s="204"/>
      <c r="BP92" s="204"/>
      <c r="BQ92" s="204"/>
      <c r="BR92" s="204"/>
      <c r="BS92" s="204"/>
      <c r="BT92" s="204"/>
      <c r="BU92" s="120"/>
      <c r="BV92" s="5"/>
      <c r="BW92" s="5"/>
      <c r="BX92" s="5"/>
      <c r="BY92" s="7"/>
      <c r="BZ92" s="7"/>
      <c r="CA92" s="7"/>
      <c r="CB92" s="7"/>
      <c r="CC92" s="7"/>
      <c r="CD92" s="1"/>
      <c r="CE92" s="1"/>
      <c r="CF92" s="1"/>
      <c r="CG92" s="1"/>
      <c r="CH92" s="1"/>
      <c r="CI92" s="1"/>
      <c r="CJ92" s="1"/>
      <c r="CK92" s="1"/>
      <c r="CL92" s="1"/>
      <c r="CM92" s="7"/>
      <c r="CN92" s="7"/>
      <c r="CO92" s="7"/>
      <c r="CP92" s="7"/>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24"/>
      <c r="DX92" s="63"/>
      <c r="EA92" s="125"/>
      <c r="EB92" s="125"/>
      <c r="EC92" s="138"/>
      <c r="ED92" s="138"/>
      <c r="EE92" s="138"/>
      <c r="EF92" s="138"/>
      <c r="EG92" s="138"/>
      <c r="EH92" s="138"/>
      <c r="EI92" s="138"/>
      <c r="EJ92" s="138"/>
      <c r="EK92" s="138"/>
      <c r="EL92" s="139"/>
      <c r="EM92" s="94"/>
      <c r="EN92" s="94"/>
      <c r="EO92" s="94"/>
      <c r="EP92" s="95"/>
      <c r="EQ92" s="1"/>
      <c r="ER92" s="1"/>
      <c r="ES92" s="1"/>
    </row>
    <row r="93" spans="1:149" ht="6" customHeight="1" thickBot="1" x14ac:dyDescent="0.35">
      <c r="B93" s="202"/>
      <c r="C93" s="203"/>
      <c r="D93" s="203"/>
      <c r="E93" s="203"/>
      <c r="F93" s="203"/>
      <c r="G93" s="203"/>
      <c r="H93" s="203"/>
      <c r="I93" s="203"/>
      <c r="J93" s="203"/>
      <c r="K93" s="203"/>
      <c r="L93" s="203"/>
      <c r="M93" s="203"/>
      <c r="N93" s="203"/>
      <c r="O93" s="203"/>
      <c r="P93" s="5"/>
      <c r="Q93" s="5"/>
      <c r="R93" s="5"/>
      <c r="S93" s="5"/>
      <c r="T93" s="5"/>
      <c r="U93" s="5"/>
      <c r="V93" s="5"/>
      <c r="W93" s="5"/>
      <c r="X93" s="7"/>
      <c r="Y93" s="7"/>
      <c r="Z93" s="7"/>
      <c r="AA93" s="7"/>
      <c r="AB93" s="7"/>
      <c r="AC93" s="7"/>
      <c r="AD93" s="7"/>
      <c r="AE93" s="7"/>
      <c r="AF93" s="1"/>
      <c r="AG93" s="1"/>
      <c r="AH93" s="1"/>
      <c r="AI93" s="1"/>
      <c r="AJ93" s="1"/>
      <c r="AK93" s="1"/>
      <c r="AL93" s="1"/>
      <c r="AM93" s="1"/>
      <c r="AN93" s="1"/>
      <c r="AO93" s="1"/>
      <c r="AP93" s="1"/>
      <c r="AQ93" s="1"/>
      <c r="AR93" s="1"/>
      <c r="AS93" s="7"/>
      <c r="AT93" s="7"/>
      <c r="AU93" s="7"/>
      <c r="AV93" s="7"/>
      <c r="AW93" s="7"/>
      <c r="AX93" s="7"/>
      <c r="AY93" s="7"/>
      <c r="AZ93" s="7"/>
      <c r="BA93" s="7"/>
      <c r="BB93" s="7"/>
      <c r="BC93" s="7"/>
      <c r="BD93" s="7"/>
      <c r="BE93" s="7"/>
      <c r="BF93" s="7"/>
      <c r="BG93" s="1"/>
      <c r="BH93" s="87"/>
      <c r="BI93" s="87"/>
      <c r="BJ93" s="87"/>
      <c r="BK93" s="90"/>
      <c r="BL93" s="87"/>
      <c r="BM93" s="69"/>
      <c r="BN93" s="5"/>
      <c r="BO93" s="5"/>
      <c r="BP93" s="5"/>
      <c r="BQ93" s="5"/>
      <c r="BR93" s="5"/>
      <c r="BS93" s="5"/>
      <c r="BT93" s="120"/>
      <c r="BU93" s="120"/>
      <c r="BV93" s="5"/>
      <c r="BW93" s="5"/>
      <c r="BX93" s="5"/>
      <c r="BY93" s="7"/>
      <c r="BZ93" s="7"/>
      <c r="CA93" s="7"/>
      <c r="CB93" s="7"/>
      <c r="CC93" s="7"/>
      <c r="CD93" s="1"/>
      <c r="CE93" s="1"/>
      <c r="CF93" s="1"/>
      <c r="CG93" s="1"/>
      <c r="CH93" s="1"/>
      <c r="CI93" s="1"/>
      <c r="CJ93" s="1"/>
      <c r="CK93" s="1"/>
      <c r="CL93" s="1"/>
      <c r="CM93" s="7"/>
      <c r="CN93" s="7"/>
      <c r="CO93" s="7"/>
      <c r="CP93" s="7"/>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24"/>
      <c r="DX93" s="63"/>
      <c r="EA93" s="162"/>
      <c r="EB93" s="162"/>
      <c r="EC93" s="162"/>
      <c r="ED93" s="162"/>
      <c r="EE93" s="162"/>
      <c r="EF93" s="162"/>
      <c r="EG93" s="162"/>
      <c r="EH93" s="162"/>
      <c r="EI93" s="162"/>
      <c r="EJ93" s="162"/>
      <c r="EK93" s="162"/>
      <c r="EL93" s="162"/>
      <c r="EM93" s="162"/>
      <c r="EN93" s="162"/>
      <c r="EO93" s="162"/>
      <c r="EP93" s="162"/>
      <c r="EQ93" s="1"/>
      <c r="ER93" s="1"/>
      <c r="ES93" s="1"/>
    </row>
    <row r="94" spans="1:149" ht="17.25" customHeight="1" thickBot="1" x14ac:dyDescent="0.35">
      <c r="B94" s="6"/>
      <c r="C94" s="16"/>
      <c r="D94" s="16"/>
      <c r="E94" s="211" t="s">
        <v>144</v>
      </c>
      <c r="F94" s="211"/>
      <c r="G94" s="211"/>
      <c r="H94" s="211"/>
      <c r="I94" s="211"/>
      <c r="J94" s="211"/>
      <c r="K94" s="211"/>
      <c r="L94" s="211"/>
      <c r="M94" s="64"/>
      <c r="N94" s="211" t="s">
        <v>145</v>
      </c>
      <c r="O94" s="211"/>
      <c r="P94" s="211"/>
      <c r="Q94" s="211"/>
      <c r="R94" s="211"/>
      <c r="S94" s="211"/>
      <c r="T94" s="64"/>
      <c r="U94" s="39" t="s">
        <v>46</v>
      </c>
      <c r="V94" s="39"/>
      <c r="W94" s="39"/>
      <c r="X94" s="39"/>
      <c r="Y94" s="39"/>
      <c r="Z94" s="64"/>
      <c r="AA94" s="64"/>
      <c r="AB94" s="64"/>
      <c r="AC94" s="211" t="s">
        <v>146</v>
      </c>
      <c r="AD94" s="211"/>
      <c r="AE94" s="211"/>
      <c r="AF94" s="211"/>
      <c r="AG94" s="211"/>
      <c r="AH94" s="211"/>
      <c r="AI94" s="211"/>
      <c r="AJ94" s="211"/>
      <c r="AK94" s="39"/>
      <c r="AL94" s="211" t="s">
        <v>147</v>
      </c>
      <c r="AM94" s="211"/>
      <c r="AN94" s="211"/>
      <c r="AO94" s="211"/>
      <c r="AP94" s="211"/>
      <c r="AQ94" s="211"/>
      <c r="AR94" s="211"/>
      <c r="AS94" s="211"/>
      <c r="AT94" s="211"/>
      <c r="AU94" s="211"/>
      <c r="AV94" s="211"/>
      <c r="AW94" s="211"/>
      <c r="AX94" s="211"/>
      <c r="AY94" s="211"/>
      <c r="AZ94" s="211"/>
      <c r="BA94" s="211"/>
      <c r="BB94" s="211"/>
      <c r="BC94" s="211"/>
      <c r="BD94" s="211"/>
      <c r="BE94" s="211"/>
      <c r="BF94" s="7"/>
      <c r="BG94" s="1"/>
      <c r="BH94" s="87"/>
      <c r="BI94" s="87"/>
      <c r="BJ94" s="87"/>
      <c r="BK94" s="90"/>
      <c r="BL94" s="87"/>
      <c r="BM94" s="6"/>
      <c r="BN94" s="259" t="s">
        <v>148</v>
      </c>
      <c r="BO94" s="259"/>
      <c r="BP94" s="259"/>
      <c r="BQ94" s="259"/>
      <c r="BR94" s="259"/>
      <c r="BS94" s="92"/>
      <c r="BT94" s="92"/>
      <c r="BU94" s="213"/>
      <c r="BV94" s="214"/>
      <c r="BW94" s="214"/>
      <c r="BX94" s="214"/>
      <c r="BY94" s="214"/>
      <c r="BZ94" s="214"/>
      <c r="CA94" s="214"/>
      <c r="CB94" s="214"/>
      <c r="CC94" s="214"/>
      <c r="CD94" s="214"/>
      <c r="CE94" s="214"/>
      <c r="CF94" s="214"/>
      <c r="CG94" s="214"/>
      <c r="CH94" s="214"/>
      <c r="CI94" s="214"/>
      <c r="CJ94" s="214"/>
      <c r="CK94" s="214"/>
      <c r="CL94" s="214"/>
      <c r="CM94" s="214"/>
      <c r="CN94" s="215"/>
      <c r="CO94" s="16"/>
      <c r="CP94" s="16"/>
      <c r="CQ94" s="92"/>
      <c r="CR94" s="92"/>
      <c r="CS94" s="92"/>
      <c r="CT94" s="92"/>
      <c r="CU94" s="92"/>
      <c r="CV94" s="16"/>
      <c r="CW94" s="16"/>
      <c r="CX94" s="16"/>
      <c r="CY94" s="185" t="s">
        <v>150</v>
      </c>
      <c r="CZ94" s="16"/>
      <c r="DA94" s="258"/>
      <c r="DB94" s="258"/>
      <c r="DC94" s="258"/>
      <c r="DD94" s="258"/>
      <c r="DE94" s="258"/>
      <c r="DF94" s="258"/>
      <c r="DG94" s="258"/>
      <c r="DH94" s="258"/>
      <c r="DI94" s="258"/>
      <c r="DJ94" s="258"/>
      <c r="DK94" s="258"/>
      <c r="DL94" s="258"/>
      <c r="DM94" s="258"/>
      <c r="DN94" s="258"/>
      <c r="DO94" s="258"/>
      <c r="DP94" s="258"/>
      <c r="DQ94" s="258"/>
      <c r="DR94" s="258"/>
      <c r="DS94" s="258"/>
      <c r="DT94" s="258"/>
      <c r="DU94" s="258"/>
      <c r="DV94" s="1"/>
      <c r="DW94" s="124"/>
      <c r="DX94" s="63"/>
      <c r="EA94" s="162"/>
      <c r="EB94" s="162"/>
      <c r="EC94" s="162"/>
      <c r="ED94" s="162"/>
      <c r="EE94" s="162"/>
      <c r="EF94" s="162"/>
      <c r="EG94" s="162"/>
      <c r="EH94" s="162"/>
      <c r="EI94" s="162"/>
      <c r="EJ94" s="162"/>
      <c r="EK94" s="162"/>
      <c r="EL94" s="162"/>
      <c r="EM94" s="162"/>
      <c r="EN94" s="162"/>
      <c r="EO94" s="162"/>
      <c r="EP94" s="162"/>
      <c r="EQ94" s="1"/>
      <c r="ER94" s="1"/>
      <c r="ES94" s="1"/>
    </row>
    <row r="95" spans="1:149" ht="6" customHeight="1" thickBot="1" x14ac:dyDescent="0.35">
      <c r="B95" s="6"/>
      <c r="C95" s="16"/>
      <c r="D95" s="16"/>
      <c r="E95" s="16"/>
      <c r="F95" s="16"/>
      <c r="G95" s="16"/>
      <c r="H95" s="16"/>
      <c r="I95" s="16"/>
      <c r="J95" s="16"/>
      <c r="K95" s="16"/>
      <c r="L95" s="16"/>
      <c r="M95" s="92"/>
      <c r="N95" s="16"/>
      <c r="O95" s="16"/>
      <c r="P95" s="16"/>
      <c r="Q95" s="16"/>
      <c r="R95" s="16"/>
      <c r="S95" s="92"/>
      <c r="T95" s="92"/>
      <c r="U95" s="16"/>
      <c r="V95" s="16"/>
      <c r="W95" s="16"/>
      <c r="X95" s="16"/>
      <c r="Y95" s="16"/>
      <c r="Z95" s="92"/>
      <c r="AA95" s="92"/>
      <c r="AB95" s="92"/>
      <c r="AC95" s="92"/>
      <c r="AD95" s="92"/>
      <c r="AE95" s="16"/>
      <c r="AF95" s="16"/>
      <c r="AG95" s="16"/>
      <c r="AH95" s="16"/>
      <c r="AI95" s="16"/>
      <c r="AJ95" s="16"/>
      <c r="AK95" s="16"/>
      <c r="AL95" s="92"/>
      <c r="AM95" s="92"/>
      <c r="AN95" s="92"/>
      <c r="AO95" s="92"/>
      <c r="AP95" s="92"/>
      <c r="AQ95" s="92"/>
      <c r="AR95" s="92"/>
      <c r="AS95" s="16"/>
      <c r="AT95" s="16"/>
      <c r="AU95" s="16"/>
      <c r="AV95" s="16"/>
      <c r="AW95" s="16"/>
      <c r="AX95" s="16"/>
      <c r="AY95" s="16"/>
      <c r="AZ95" s="16"/>
      <c r="BA95" s="16"/>
      <c r="BB95" s="16"/>
      <c r="BC95" s="16"/>
      <c r="BD95" s="16"/>
      <c r="BE95" s="16"/>
      <c r="BF95" s="7"/>
      <c r="BG95" s="1"/>
      <c r="BH95" s="87"/>
      <c r="BI95" s="87"/>
      <c r="BJ95" s="87"/>
      <c r="BK95" s="90"/>
      <c r="BL95" s="87"/>
      <c r="BM95" s="6"/>
      <c r="BN95" s="193"/>
      <c r="BO95" s="193"/>
      <c r="BP95" s="193"/>
      <c r="BQ95" s="193"/>
      <c r="BR95" s="193"/>
      <c r="BS95" s="105"/>
      <c r="BT95" s="105"/>
      <c r="BU95" s="105"/>
      <c r="BV95" s="105"/>
      <c r="BW95" s="105"/>
      <c r="BX95" s="16"/>
      <c r="BY95" s="16"/>
      <c r="BZ95" s="16"/>
      <c r="CA95" s="16"/>
      <c r="CB95" s="16"/>
      <c r="CC95" s="16"/>
      <c r="CD95" s="92"/>
      <c r="CE95" s="92"/>
      <c r="CF95" s="92"/>
      <c r="CG95" s="92"/>
      <c r="CH95" s="92"/>
      <c r="CI95" s="92"/>
      <c r="CJ95" s="92"/>
      <c r="CK95" s="92"/>
      <c r="CL95" s="92"/>
      <c r="CM95" s="16"/>
      <c r="CN95" s="16"/>
      <c r="CO95" s="16"/>
      <c r="CP95" s="16"/>
      <c r="CQ95" s="92"/>
      <c r="CR95" s="92"/>
      <c r="CS95" s="92"/>
      <c r="CT95" s="92"/>
      <c r="CU95" s="92"/>
      <c r="CV95" s="106"/>
      <c r="CW95" s="106"/>
      <c r="CX95" s="106"/>
      <c r="CY95" s="194"/>
      <c r="CZ95" s="106"/>
      <c r="DA95" s="106"/>
      <c r="DB95" s="106"/>
      <c r="DC95" s="106"/>
      <c r="DD95" s="106"/>
      <c r="DE95" s="106"/>
      <c r="DF95" s="121"/>
      <c r="DG95" s="106"/>
      <c r="DH95" s="106"/>
      <c r="DI95" s="106"/>
      <c r="DJ95" s="106"/>
      <c r="DK95" s="92"/>
      <c r="DL95" s="92"/>
      <c r="DM95" s="92"/>
      <c r="DN95" s="92"/>
      <c r="DO95" s="92"/>
      <c r="DP95" s="92"/>
      <c r="DQ95" s="92"/>
      <c r="DR95" s="92"/>
      <c r="DS95" s="92"/>
      <c r="DT95" s="16"/>
      <c r="DU95" s="16"/>
      <c r="DV95" s="1"/>
      <c r="DW95" s="124"/>
      <c r="DX95" s="63"/>
      <c r="EA95" s="162"/>
      <c r="EB95" s="162"/>
      <c r="EC95" s="162"/>
      <c r="ED95" s="162"/>
      <c r="EE95" s="162"/>
      <c r="EF95" s="162"/>
      <c r="EG95" s="162"/>
      <c r="EH95" s="162"/>
      <c r="EI95" s="162"/>
      <c r="EJ95" s="162"/>
      <c r="EK95" s="162"/>
      <c r="EL95" s="162"/>
      <c r="EM95" s="162"/>
      <c r="EN95" s="162"/>
      <c r="EO95" s="162"/>
      <c r="EP95" s="162"/>
      <c r="EQ95" s="1"/>
      <c r="ER95" s="1"/>
      <c r="ES95" s="1"/>
    </row>
    <row r="96" spans="1:149" ht="17.25" customHeight="1" thickBot="1" x14ac:dyDescent="0.35">
      <c r="B96" s="209" t="s">
        <v>71</v>
      </c>
      <c r="C96" s="210"/>
      <c r="D96" s="16"/>
      <c r="E96" s="213"/>
      <c r="F96" s="214"/>
      <c r="G96" s="214"/>
      <c r="H96" s="214"/>
      <c r="I96" s="214"/>
      <c r="J96" s="214"/>
      <c r="K96" s="214"/>
      <c r="L96" s="215"/>
      <c r="M96" s="92"/>
      <c r="N96" s="212" t="str">
        <f>IF(OR(E96&lt;&gt;"",U96&lt;&gt;"",AL96&lt;&gt;""),"4''","")</f>
        <v/>
      </c>
      <c r="O96" s="212"/>
      <c r="P96" s="212"/>
      <c r="Q96" s="212"/>
      <c r="R96" s="212"/>
      <c r="S96" s="212"/>
      <c r="T96" s="92"/>
      <c r="U96" s="213"/>
      <c r="V96" s="214"/>
      <c r="W96" s="214"/>
      <c r="X96" s="214"/>
      <c r="Y96" s="214"/>
      <c r="Z96" s="214"/>
      <c r="AA96" s="215"/>
      <c r="AB96" s="92"/>
      <c r="AC96" s="212" t="str">
        <f>IF(OR(E96&lt;&gt;"",U96&lt;&gt;"",AL96&lt;&gt;""),"8 dots","")</f>
        <v/>
      </c>
      <c r="AD96" s="212"/>
      <c r="AE96" s="212"/>
      <c r="AF96" s="212"/>
      <c r="AG96" s="212"/>
      <c r="AH96" s="212"/>
      <c r="AI96" s="212"/>
      <c r="AJ96" s="212"/>
      <c r="AK96" s="16"/>
      <c r="AL96" s="213"/>
      <c r="AM96" s="214"/>
      <c r="AN96" s="214"/>
      <c r="AO96" s="214"/>
      <c r="AP96" s="214"/>
      <c r="AQ96" s="214"/>
      <c r="AR96" s="214"/>
      <c r="AS96" s="214"/>
      <c r="AT96" s="214"/>
      <c r="AU96" s="214"/>
      <c r="AV96" s="214"/>
      <c r="AW96" s="214"/>
      <c r="AX96" s="214"/>
      <c r="AY96" s="214"/>
      <c r="AZ96" s="214"/>
      <c r="BA96" s="214"/>
      <c r="BB96" s="214"/>
      <c r="BC96" s="214"/>
      <c r="BD96" s="214"/>
      <c r="BE96" s="215"/>
      <c r="BF96" s="7"/>
      <c r="BG96" s="1"/>
      <c r="BH96" s="87"/>
      <c r="BI96" s="87"/>
      <c r="BJ96" s="87"/>
      <c r="BK96" s="90"/>
      <c r="BL96" s="87"/>
      <c r="BM96" s="6"/>
      <c r="BN96" s="39" t="s">
        <v>149</v>
      </c>
      <c r="BO96" s="39"/>
      <c r="BP96" s="39"/>
      <c r="BQ96" s="39"/>
      <c r="BR96" s="39"/>
      <c r="BS96" s="16"/>
      <c r="BT96" s="16"/>
      <c r="BU96" s="16"/>
      <c r="BV96" s="16"/>
      <c r="BW96" s="16"/>
      <c r="BX96" s="16"/>
      <c r="BY96" s="16"/>
      <c r="BZ96" s="92"/>
      <c r="CA96" s="213"/>
      <c r="CB96" s="214"/>
      <c r="CC96" s="214"/>
      <c r="CD96" s="214"/>
      <c r="CE96" s="215"/>
      <c r="CF96" s="92"/>
      <c r="CG96" s="92"/>
      <c r="CH96" s="92"/>
      <c r="CI96" s="92"/>
      <c r="CJ96" s="92"/>
      <c r="CK96" s="92"/>
      <c r="CL96" s="92"/>
      <c r="CM96" s="16"/>
      <c r="CN96" s="16"/>
      <c r="CO96" s="16"/>
      <c r="CP96" s="16"/>
      <c r="CQ96" s="92"/>
      <c r="CR96" s="92"/>
      <c r="CS96" s="92"/>
      <c r="CT96" s="92"/>
      <c r="CU96" s="92"/>
      <c r="CV96" s="106"/>
      <c r="CW96" s="106"/>
      <c r="CX96" s="106"/>
      <c r="CY96" s="185" t="s">
        <v>151</v>
      </c>
      <c r="CZ96" s="106"/>
      <c r="DA96" s="258"/>
      <c r="DB96" s="258"/>
      <c r="DC96" s="258"/>
      <c r="DD96" s="258"/>
      <c r="DE96" s="258"/>
      <c r="DF96" s="258"/>
      <c r="DG96" s="258"/>
      <c r="DH96" s="258"/>
      <c r="DI96" s="258"/>
      <c r="DJ96" s="258"/>
      <c r="DK96" s="258"/>
      <c r="DL96" s="258"/>
      <c r="DM96" s="258"/>
      <c r="DN96" s="258"/>
      <c r="DO96" s="258"/>
      <c r="DP96" s="258"/>
      <c r="DQ96" s="258"/>
      <c r="DR96" s="258"/>
      <c r="DS96" s="258"/>
      <c r="DT96" s="258"/>
      <c r="DU96" s="258"/>
      <c r="DV96" s="1"/>
      <c r="DW96" s="124"/>
      <c r="DX96" s="63"/>
      <c r="EA96" s="162"/>
      <c r="EB96" s="162"/>
      <c r="EC96" s="162"/>
      <c r="ED96" s="162"/>
      <c r="EE96" s="162"/>
      <c r="EF96" s="162"/>
      <c r="EG96" s="162"/>
      <c r="EH96" s="162"/>
      <c r="EI96" s="162"/>
      <c r="EJ96" s="162"/>
      <c r="EK96" s="162"/>
      <c r="EL96" s="162"/>
      <c r="EM96" s="162"/>
      <c r="EN96" s="162"/>
      <c r="EO96" s="162"/>
      <c r="EP96" s="162"/>
      <c r="EQ96" s="1"/>
      <c r="ER96" s="1"/>
      <c r="ES96" s="1"/>
    </row>
    <row r="97" spans="2:149" ht="6" customHeight="1" x14ac:dyDescent="0.3">
      <c r="B97" s="6"/>
      <c r="C97" s="16"/>
      <c r="D97" s="16"/>
      <c r="E97" s="16"/>
      <c r="F97" s="16"/>
      <c r="G97" s="16"/>
      <c r="H97" s="16"/>
      <c r="I97" s="16"/>
      <c r="J97" s="16"/>
      <c r="K97" s="16"/>
      <c r="L97" s="16"/>
      <c r="M97" s="92"/>
      <c r="N97" s="16"/>
      <c r="O97" s="16"/>
      <c r="P97" s="16"/>
      <c r="Q97" s="16"/>
      <c r="R97" s="16"/>
      <c r="S97" s="92"/>
      <c r="T97" s="92"/>
      <c r="U97" s="16"/>
      <c r="V97" s="16"/>
      <c r="W97" s="16"/>
      <c r="X97" s="16"/>
      <c r="Y97" s="16"/>
      <c r="Z97" s="92"/>
      <c r="AA97" s="92"/>
      <c r="AB97" s="92"/>
      <c r="AC97" s="92"/>
      <c r="AD97" s="92"/>
      <c r="AE97" s="16"/>
      <c r="AF97" s="16"/>
      <c r="AG97" s="16"/>
      <c r="AH97" s="16"/>
      <c r="AI97" s="16"/>
      <c r="AJ97" s="16"/>
      <c r="AK97" s="16"/>
      <c r="AL97" s="92"/>
      <c r="AM97" s="92"/>
      <c r="AN97" s="92"/>
      <c r="AO97" s="92"/>
      <c r="AP97" s="92"/>
      <c r="AQ97" s="92"/>
      <c r="AR97" s="92"/>
      <c r="AS97" s="16"/>
      <c r="AT97" s="16"/>
      <c r="AU97" s="16"/>
      <c r="AV97" s="16"/>
      <c r="AW97" s="16"/>
      <c r="AX97" s="16"/>
      <c r="AY97" s="16"/>
      <c r="AZ97" s="16"/>
      <c r="BA97" s="16"/>
      <c r="BB97" s="16"/>
      <c r="BC97" s="16"/>
      <c r="BD97" s="16"/>
      <c r="BE97" s="16"/>
      <c r="BF97" s="7"/>
      <c r="BG97" s="1"/>
      <c r="BH97" s="87"/>
      <c r="BI97" s="87"/>
      <c r="BJ97" s="87"/>
      <c r="BK97" s="90"/>
      <c r="BL97" s="87"/>
      <c r="BM97" s="6"/>
      <c r="BN97" s="7"/>
      <c r="BO97" s="7"/>
      <c r="BP97" s="7"/>
      <c r="BQ97" s="7"/>
      <c r="BR97" s="7"/>
      <c r="BS97" s="7"/>
      <c r="BT97" s="7"/>
      <c r="BU97" s="7"/>
      <c r="BV97" s="7"/>
      <c r="BW97" s="7"/>
      <c r="BX97" s="7"/>
      <c r="BY97" s="7"/>
      <c r="BZ97" s="7"/>
      <c r="CA97" s="7"/>
      <c r="CB97" s="7"/>
      <c r="CC97" s="7"/>
      <c r="CD97" s="1"/>
      <c r="CE97" s="1"/>
      <c r="CF97" s="1"/>
      <c r="CG97" s="1"/>
      <c r="CH97" s="1"/>
      <c r="CI97" s="1"/>
      <c r="CJ97" s="1"/>
      <c r="CK97" s="1"/>
      <c r="CL97" s="1"/>
      <c r="CM97" s="7"/>
      <c r="CN97" s="7"/>
      <c r="CO97" s="7"/>
      <c r="CP97" s="7"/>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24"/>
      <c r="DX97" s="63"/>
      <c r="EA97" s="162"/>
      <c r="EB97" s="162"/>
      <c r="EC97" s="162"/>
      <c r="ED97" s="162"/>
      <c r="EE97" s="162"/>
      <c r="EF97" s="162"/>
      <c r="EG97" s="162"/>
      <c r="EH97" s="162"/>
      <c r="EI97" s="162"/>
      <c r="EJ97" s="162"/>
      <c r="EK97" s="162"/>
      <c r="EL97" s="162"/>
      <c r="EM97" s="162"/>
      <c r="EN97" s="162"/>
      <c r="EO97" s="162"/>
      <c r="EP97" s="162"/>
      <c r="EQ97" s="1"/>
      <c r="ER97" s="1"/>
      <c r="ES97" s="1"/>
    </row>
    <row r="98" spans="2:149" ht="17.25" customHeight="1" x14ac:dyDescent="0.3">
      <c r="B98" s="209" t="s">
        <v>72</v>
      </c>
      <c r="C98" s="210"/>
      <c r="D98" s="16"/>
      <c r="E98" s="197"/>
      <c r="F98" s="197"/>
      <c r="G98" s="197"/>
      <c r="H98" s="197"/>
      <c r="I98" s="197"/>
      <c r="J98" s="197"/>
      <c r="K98" s="197"/>
      <c r="L98" s="197"/>
      <c r="M98" s="92"/>
      <c r="N98" s="212" t="str">
        <f>IF(OR(E98&lt;&gt;"",U98&lt;&gt;"",AL98&lt;&gt;""),"4''","")</f>
        <v/>
      </c>
      <c r="O98" s="212"/>
      <c r="P98" s="212"/>
      <c r="Q98" s="212"/>
      <c r="R98" s="212"/>
      <c r="S98" s="212"/>
      <c r="T98" s="92"/>
      <c r="U98" s="197"/>
      <c r="V98" s="197"/>
      <c r="W98" s="197"/>
      <c r="X98" s="197"/>
      <c r="Y98" s="197"/>
      <c r="Z98" s="197"/>
      <c r="AA98" s="197"/>
      <c r="AB98" s="92"/>
      <c r="AC98" s="212" t="str">
        <f>IF(OR(E98&lt;&gt;"",U98&lt;&gt;"",AL98&lt;&gt;""),"8 dots","")</f>
        <v/>
      </c>
      <c r="AD98" s="212"/>
      <c r="AE98" s="212"/>
      <c r="AF98" s="212"/>
      <c r="AG98" s="212"/>
      <c r="AH98" s="212"/>
      <c r="AI98" s="212"/>
      <c r="AJ98" s="212"/>
      <c r="AK98" s="16"/>
      <c r="AL98" s="197"/>
      <c r="AM98" s="197"/>
      <c r="AN98" s="197"/>
      <c r="AO98" s="197"/>
      <c r="AP98" s="197"/>
      <c r="AQ98" s="197"/>
      <c r="AR98" s="197"/>
      <c r="AS98" s="197"/>
      <c r="AT98" s="197"/>
      <c r="AU98" s="197"/>
      <c r="AV98" s="197"/>
      <c r="AW98" s="197"/>
      <c r="AX98" s="197"/>
      <c r="AY98" s="197"/>
      <c r="AZ98" s="197"/>
      <c r="BA98" s="197"/>
      <c r="BB98" s="197"/>
      <c r="BC98" s="197"/>
      <c r="BD98" s="197"/>
      <c r="BE98" s="197"/>
      <c r="BF98" s="7"/>
      <c r="BG98" s="1"/>
      <c r="BH98" s="87"/>
      <c r="BI98" s="87"/>
      <c r="BJ98" s="87"/>
      <c r="BK98" s="90"/>
      <c r="BL98" s="87"/>
      <c r="BM98" s="6"/>
      <c r="BN98" s="7"/>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7"/>
      <c r="CP98" s="7"/>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24"/>
      <c r="DX98" s="63"/>
      <c r="EA98" s="1"/>
      <c r="EB98" s="1"/>
      <c r="EC98" s="1"/>
      <c r="ED98" s="1"/>
      <c r="EE98" s="1"/>
      <c r="EF98" s="1"/>
      <c r="EG98" s="1"/>
      <c r="EH98" s="1"/>
      <c r="EI98" s="1"/>
      <c r="EJ98" s="1"/>
      <c r="EK98" s="1"/>
      <c r="EL98" s="1"/>
      <c r="EM98" s="1"/>
      <c r="EN98" s="1"/>
      <c r="EO98" s="1"/>
      <c r="EP98" s="1"/>
      <c r="EQ98" s="1"/>
      <c r="ER98" s="1"/>
      <c r="ES98" s="1"/>
    </row>
    <row r="99" spans="2:149" ht="6" customHeight="1" x14ac:dyDescent="0.3">
      <c r="B99" s="6"/>
      <c r="C99" s="16"/>
      <c r="D99" s="16"/>
      <c r="E99" s="16"/>
      <c r="F99" s="16"/>
      <c r="G99" s="16"/>
      <c r="H99" s="16"/>
      <c r="I99" s="16"/>
      <c r="J99" s="16"/>
      <c r="K99" s="16"/>
      <c r="L99" s="16"/>
      <c r="M99" s="92"/>
      <c r="N99" s="16"/>
      <c r="O99" s="16"/>
      <c r="P99" s="16"/>
      <c r="Q99" s="16"/>
      <c r="R99" s="16"/>
      <c r="S99" s="92"/>
      <c r="T99" s="92"/>
      <c r="U99" s="16"/>
      <c r="V99" s="16"/>
      <c r="W99" s="16"/>
      <c r="X99" s="16"/>
      <c r="Y99" s="16"/>
      <c r="Z99" s="92"/>
      <c r="AA99" s="92"/>
      <c r="AB99" s="92"/>
      <c r="AC99" s="16"/>
      <c r="AD99" s="92"/>
      <c r="AE99" s="92"/>
      <c r="AF99" s="16"/>
      <c r="AG99" s="16"/>
      <c r="AH99" s="16"/>
      <c r="AI99" s="16"/>
      <c r="AJ99" s="16"/>
      <c r="AK99" s="16"/>
      <c r="AL99" s="92"/>
      <c r="AM99" s="92"/>
      <c r="AN99" s="92"/>
      <c r="AO99" s="92"/>
      <c r="AP99" s="92"/>
      <c r="AQ99" s="92"/>
      <c r="AR99" s="92"/>
      <c r="AS99" s="16"/>
      <c r="AT99" s="16"/>
      <c r="AU99" s="16"/>
      <c r="AV99" s="16"/>
      <c r="AW99" s="16"/>
      <c r="AX99" s="16"/>
      <c r="AY99" s="16"/>
      <c r="AZ99" s="16"/>
      <c r="BA99" s="16"/>
      <c r="BB99" s="16"/>
      <c r="BC99" s="16"/>
      <c r="BD99" s="16"/>
      <c r="BE99" s="16"/>
      <c r="BF99" s="7"/>
      <c r="BG99" s="1"/>
      <c r="BH99" s="87"/>
      <c r="BI99" s="87"/>
      <c r="BJ99" s="87"/>
      <c r="BK99" s="90"/>
      <c r="BL99" s="87"/>
      <c r="BM99" s="6"/>
      <c r="BN99" s="18"/>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7"/>
      <c r="CP99" s="7"/>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24"/>
      <c r="DX99" s="63"/>
      <c r="EA99" s="1"/>
      <c r="EB99" s="1"/>
      <c r="EC99" s="1"/>
      <c r="ED99" s="1"/>
      <c r="EE99" s="1"/>
      <c r="EF99" s="1"/>
      <c r="EG99" s="1"/>
      <c r="EH99" s="1"/>
      <c r="EI99" s="1"/>
      <c r="EJ99" s="1"/>
      <c r="EK99" s="1"/>
      <c r="EL99" s="1"/>
      <c r="EM99" s="1"/>
      <c r="EN99" s="1"/>
      <c r="EO99" s="1"/>
      <c r="EP99" s="1"/>
      <c r="EQ99" s="1"/>
      <c r="ER99" s="1"/>
      <c r="ES99" s="1"/>
    </row>
    <row r="100" spans="2:149" ht="17.25" customHeight="1" x14ac:dyDescent="0.3">
      <c r="B100" s="209" t="s">
        <v>73</v>
      </c>
      <c r="C100" s="210"/>
      <c r="D100" s="16"/>
      <c r="E100" s="197"/>
      <c r="F100" s="197"/>
      <c r="G100" s="197"/>
      <c r="H100" s="197"/>
      <c r="I100" s="197"/>
      <c r="J100" s="197"/>
      <c r="K100" s="197"/>
      <c r="L100" s="197"/>
      <c r="M100" s="92"/>
      <c r="N100" s="212" t="str">
        <f>IF(OR(E100&lt;&gt;"",U100&lt;&gt;"",AL100&lt;&gt;""),"4''","")</f>
        <v/>
      </c>
      <c r="O100" s="212"/>
      <c r="P100" s="212"/>
      <c r="Q100" s="212"/>
      <c r="R100" s="212"/>
      <c r="S100" s="212"/>
      <c r="T100" s="92"/>
      <c r="U100" s="197"/>
      <c r="V100" s="197"/>
      <c r="W100" s="197"/>
      <c r="X100" s="197"/>
      <c r="Y100" s="197"/>
      <c r="Z100" s="197"/>
      <c r="AA100" s="197"/>
      <c r="AB100" s="92"/>
      <c r="AC100" s="212" t="str">
        <f>IF(OR(E100&lt;&gt;"",U100&lt;&gt;"",AL100&lt;&gt;""),"8 dots","")</f>
        <v/>
      </c>
      <c r="AD100" s="212"/>
      <c r="AE100" s="212"/>
      <c r="AF100" s="212"/>
      <c r="AG100" s="212"/>
      <c r="AH100" s="212"/>
      <c r="AI100" s="212"/>
      <c r="AJ100" s="212"/>
      <c r="AK100" s="16"/>
      <c r="AL100" s="197"/>
      <c r="AM100" s="197"/>
      <c r="AN100" s="197"/>
      <c r="AO100" s="197"/>
      <c r="AP100" s="197"/>
      <c r="AQ100" s="197"/>
      <c r="AR100" s="197"/>
      <c r="AS100" s="197"/>
      <c r="AT100" s="197"/>
      <c r="AU100" s="197"/>
      <c r="AV100" s="197"/>
      <c r="AW100" s="197"/>
      <c r="AX100" s="197"/>
      <c r="AY100" s="197"/>
      <c r="AZ100" s="197"/>
      <c r="BA100" s="197"/>
      <c r="BB100" s="197"/>
      <c r="BC100" s="197"/>
      <c r="BD100" s="197"/>
      <c r="BE100" s="197"/>
      <c r="BF100" s="7"/>
      <c r="BG100" s="1"/>
      <c r="BH100" s="87"/>
      <c r="BI100" s="87"/>
      <c r="BJ100" s="87"/>
      <c r="BK100" s="90"/>
      <c r="BL100" s="87"/>
      <c r="BM100" s="31"/>
      <c r="BN100" s="18"/>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7"/>
      <c r="CP100" s="7"/>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24"/>
      <c r="DX100" s="63"/>
      <c r="EA100" s="1"/>
      <c r="EB100" s="1"/>
      <c r="EC100" s="1"/>
      <c r="ED100" s="1"/>
      <c r="EE100" s="1"/>
      <c r="EF100" s="1"/>
      <c r="EG100" s="1"/>
      <c r="EH100" s="1"/>
      <c r="EI100" s="1"/>
      <c r="EJ100" s="1"/>
      <c r="EK100" s="1"/>
      <c r="EL100" s="1"/>
      <c r="EM100" s="1"/>
      <c r="EN100" s="1"/>
      <c r="EO100" s="1"/>
      <c r="EP100" s="1"/>
      <c r="EQ100" s="1"/>
      <c r="ER100" s="1"/>
      <c r="ES100" s="1"/>
    </row>
    <row r="101" spans="2:149" ht="6" customHeight="1" thickBot="1" x14ac:dyDescent="0.35">
      <c r="B101" s="21"/>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68"/>
      <c r="AG101" s="68"/>
      <c r="AH101" s="68"/>
      <c r="AI101" s="68"/>
      <c r="AJ101" s="68"/>
      <c r="AK101" s="68"/>
      <c r="AL101" s="68"/>
      <c r="AM101" s="68"/>
      <c r="AN101" s="68"/>
      <c r="AO101" s="68"/>
      <c r="AP101" s="68"/>
      <c r="AQ101" s="68"/>
      <c r="AR101" s="68"/>
      <c r="AS101" s="22"/>
      <c r="AT101" s="22"/>
      <c r="AU101" s="22"/>
      <c r="AV101" s="22"/>
      <c r="AW101" s="22"/>
      <c r="AX101" s="22"/>
      <c r="AY101" s="22"/>
      <c r="AZ101" s="22"/>
      <c r="BA101" s="22"/>
      <c r="BB101" s="22"/>
      <c r="BC101" s="22"/>
      <c r="BD101" s="22"/>
      <c r="BE101" s="22"/>
      <c r="BF101" s="22"/>
      <c r="BG101" s="68"/>
      <c r="BH101" s="33"/>
      <c r="BI101" s="33"/>
      <c r="BJ101" s="33"/>
      <c r="BK101" s="34"/>
      <c r="BL101" s="18"/>
      <c r="BM101" s="32"/>
      <c r="BN101" s="33"/>
      <c r="BO101" s="33"/>
      <c r="BP101" s="33"/>
      <c r="BQ101" s="33"/>
      <c r="BR101" s="33"/>
      <c r="BS101" s="33"/>
      <c r="BT101" s="33"/>
      <c r="BU101" s="33"/>
      <c r="BV101" s="33"/>
      <c r="BW101" s="33"/>
      <c r="BX101" s="33"/>
      <c r="BY101" s="33"/>
      <c r="BZ101" s="33"/>
      <c r="CA101" s="33"/>
      <c r="CB101" s="33"/>
      <c r="CC101" s="33"/>
      <c r="CD101" s="68"/>
      <c r="CE101" s="68"/>
      <c r="CF101" s="68"/>
      <c r="CG101" s="68"/>
      <c r="CH101" s="68"/>
      <c r="CI101" s="68"/>
      <c r="CJ101" s="68"/>
      <c r="CK101" s="68"/>
      <c r="CL101" s="68"/>
      <c r="CM101" s="22"/>
      <c r="CN101" s="22"/>
      <c r="CO101" s="22"/>
      <c r="CP101" s="22"/>
      <c r="CQ101" s="68"/>
      <c r="CR101" s="68"/>
      <c r="CS101" s="68"/>
      <c r="CT101" s="68"/>
      <c r="CU101" s="68"/>
      <c r="CV101" s="68"/>
      <c r="CW101" s="68"/>
      <c r="CX101" s="68"/>
      <c r="CY101" s="68"/>
      <c r="CZ101" s="68"/>
      <c r="DA101" s="68"/>
      <c r="DB101" s="68"/>
      <c r="DC101" s="68"/>
      <c r="DD101" s="68"/>
      <c r="DE101" s="68"/>
      <c r="DF101" s="68"/>
      <c r="DG101" s="68"/>
      <c r="DH101" s="68"/>
      <c r="DI101" s="68"/>
      <c r="DJ101" s="68"/>
      <c r="DK101" s="68"/>
      <c r="DL101" s="68"/>
      <c r="DM101" s="68"/>
      <c r="DN101" s="68"/>
      <c r="DO101" s="68"/>
      <c r="DP101" s="68"/>
      <c r="DQ101" s="68"/>
      <c r="DR101" s="68"/>
      <c r="DS101" s="68"/>
      <c r="DT101" s="68"/>
      <c r="DU101" s="68"/>
      <c r="DV101" s="68"/>
      <c r="DW101" s="37"/>
      <c r="DX101" s="67"/>
      <c r="EA101" s="1"/>
      <c r="EB101" s="1"/>
      <c r="EC101" s="1"/>
      <c r="ED101" s="1"/>
      <c r="EE101" s="1"/>
      <c r="EF101" s="1"/>
      <c r="EG101" s="1"/>
      <c r="EH101" s="1"/>
      <c r="EI101" s="1"/>
      <c r="EJ101" s="1"/>
      <c r="EK101" s="1"/>
      <c r="EL101" s="1"/>
      <c r="EM101" s="1"/>
      <c r="EN101" s="1"/>
      <c r="EO101" s="1"/>
      <c r="EP101" s="1"/>
      <c r="EQ101" s="1"/>
      <c r="ER101" s="1"/>
      <c r="ES101" s="1"/>
    </row>
    <row r="102" spans="2:149" ht="6" customHeight="1" thickBot="1" x14ac:dyDescent="0.35">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3"/>
      <c r="DD102" s="3"/>
      <c r="DE102" s="3"/>
      <c r="DF102" s="3"/>
      <c r="DG102" s="3"/>
      <c r="DH102" s="3"/>
      <c r="DI102" s="3"/>
      <c r="DJ102" s="3"/>
      <c r="DK102" s="3"/>
      <c r="DL102" s="3"/>
      <c r="DM102" s="3"/>
      <c r="DN102" s="3"/>
      <c r="DO102" s="3"/>
      <c r="DP102" s="3"/>
      <c r="DQ102" s="3"/>
      <c r="DR102" s="3"/>
      <c r="DS102" s="3"/>
      <c r="DT102" s="3"/>
      <c r="DU102" s="3"/>
      <c r="DV102" s="3"/>
      <c r="DW102" s="3"/>
      <c r="DX102" s="3"/>
    </row>
    <row r="103" spans="2:149" ht="6" customHeight="1" x14ac:dyDescent="0.3">
      <c r="B103" s="200" t="s">
        <v>152</v>
      </c>
      <c r="C103" s="201"/>
      <c r="D103" s="201"/>
      <c r="E103" s="201"/>
      <c r="F103" s="201"/>
      <c r="G103" s="201"/>
      <c r="H103" s="201"/>
      <c r="I103" s="201"/>
      <c r="J103" s="201"/>
      <c r="K103" s="201"/>
      <c r="L103" s="201"/>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25"/>
      <c r="DV103" s="25"/>
      <c r="DW103" s="25"/>
      <c r="DX103" s="26"/>
    </row>
    <row r="104" spans="2:149" ht="17.25" customHeight="1" x14ac:dyDescent="0.3">
      <c r="B104" s="202"/>
      <c r="C104" s="204"/>
      <c r="D104" s="204"/>
      <c r="E104" s="204"/>
      <c r="F104" s="204"/>
      <c r="G104" s="204"/>
      <c r="H104" s="204"/>
      <c r="I104" s="204"/>
      <c r="J104" s="204"/>
      <c r="K104" s="204"/>
      <c r="L104" s="204"/>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1"/>
      <c r="CZ104" s="1"/>
      <c r="DA104" s="1"/>
      <c r="DB104" s="1"/>
      <c r="DC104" s="1"/>
      <c r="DD104" s="1"/>
      <c r="DE104" s="1"/>
      <c r="DF104" s="1"/>
      <c r="DG104" s="1"/>
      <c r="DH104" s="1"/>
      <c r="DI104" s="1"/>
      <c r="DJ104" s="1"/>
      <c r="DK104" s="1"/>
      <c r="DL104" s="1"/>
      <c r="DM104" s="1"/>
      <c r="DN104" s="1"/>
      <c r="DO104" s="1"/>
      <c r="DP104" s="1"/>
      <c r="DQ104" s="1"/>
      <c r="DR104" s="1"/>
      <c r="DS104" s="1"/>
      <c r="DT104" s="1"/>
      <c r="DU104" s="7"/>
      <c r="DV104" s="7"/>
      <c r="DW104" s="7"/>
      <c r="DX104" s="9"/>
    </row>
    <row r="105" spans="2:149" ht="6" customHeight="1" x14ac:dyDescent="0.3">
      <c r="B105" s="202"/>
      <c r="C105" s="204"/>
      <c r="D105" s="204"/>
      <c r="E105" s="204"/>
      <c r="F105" s="204"/>
      <c r="G105" s="204"/>
      <c r="H105" s="204"/>
      <c r="I105" s="204"/>
      <c r="J105" s="204"/>
      <c r="K105" s="204"/>
      <c r="L105" s="204"/>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1"/>
      <c r="CZ105" s="1"/>
      <c r="DA105" s="1"/>
      <c r="DB105" s="1"/>
      <c r="DC105" s="1"/>
      <c r="DD105" s="1"/>
      <c r="DE105" s="1"/>
      <c r="DF105" s="1"/>
      <c r="DG105" s="1"/>
      <c r="DH105" s="1"/>
      <c r="DI105" s="1"/>
      <c r="DJ105" s="1"/>
      <c r="DK105" s="1"/>
      <c r="DL105" s="1"/>
      <c r="DM105" s="1"/>
      <c r="DN105" s="1"/>
      <c r="DO105" s="1"/>
      <c r="DP105" s="1"/>
      <c r="DQ105" s="1"/>
      <c r="DR105" s="1"/>
      <c r="DS105" s="1"/>
      <c r="DT105" s="1"/>
      <c r="DU105" s="7"/>
      <c r="DV105" s="7"/>
      <c r="DW105" s="7"/>
      <c r="DX105" s="9"/>
    </row>
    <row r="106" spans="2:149" ht="17.25" customHeight="1" x14ac:dyDescent="0.3">
      <c r="B106" s="6"/>
      <c r="C106" s="27"/>
      <c r="D106" s="16"/>
      <c r="E106" s="16"/>
      <c r="F106" s="16"/>
      <c r="G106" s="16"/>
      <c r="H106" s="16"/>
      <c r="I106" s="16"/>
      <c r="J106" s="16"/>
      <c r="K106" s="16"/>
      <c r="L106" s="16"/>
      <c r="M106" s="16"/>
      <c r="N106" s="195" t="s">
        <v>160</v>
      </c>
      <c r="O106" s="16"/>
      <c r="P106" s="197"/>
      <c r="Q106" s="197"/>
      <c r="R106" s="197"/>
      <c r="S106" s="197"/>
      <c r="T106" s="197"/>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92"/>
      <c r="DH106" s="92"/>
      <c r="DI106" s="92"/>
      <c r="DJ106" s="92"/>
      <c r="DK106" s="92"/>
      <c r="DL106" s="92"/>
      <c r="DM106" s="92"/>
      <c r="DN106" s="92"/>
      <c r="DO106" s="92"/>
      <c r="DP106" s="92"/>
      <c r="DQ106" s="92"/>
      <c r="DR106" s="92"/>
      <c r="DS106" s="92"/>
      <c r="DT106" s="92"/>
      <c r="DU106" s="1"/>
      <c r="DV106" s="7"/>
      <c r="DW106" s="7"/>
      <c r="DX106" s="9"/>
    </row>
    <row r="107" spans="2:149" ht="6" customHeight="1" x14ac:dyDescent="0.3">
      <c r="B107" s="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92"/>
      <c r="DH107" s="92"/>
      <c r="DI107" s="92"/>
      <c r="DJ107" s="92"/>
      <c r="DK107" s="92"/>
      <c r="DL107" s="92"/>
      <c r="DM107" s="92"/>
      <c r="DN107" s="92"/>
      <c r="DO107" s="92"/>
      <c r="DP107" s="92"/>
      <c r="DQ107" s="92"/>
      <c r="DR107" s="92"/>
      <c r="DS107" s="92"/>
      <c r="DT107" s="92"/>
      <c r="DU107" s="1"/>
      <c r="DV107" s="7"/>
      <c r="DW107" s="7"/>
      <c r="DX107" s="9"/>
    </row>
    <row r="108" spans="2:149" ht="17.25" customHeight="1" x14ac:dyDescent="0.3">
      <c r="B108" s="6"/>
      <c r="C108" s="16"/>
      <c r="D108" s="16"/>
      <c r="E108" s="16"/>
      <c r="F108" s="16"/>
      <c r="G108" s="16"/>
      <c r="H108" s="16"/>
      <c r="I108" s="16"/>
      <c r="J108" s="16"/>
      <c r="K108" s="16"/>
      <c r="L108" s="16"/>
      <c r="M108" s="16"/>
      <c r="N108" s="16"/>
      <c r="O108" s="16"/>
      <c r="P108" s="211" t="s">
        <v>154</v>
      </c>
      <c r="Q108" s="211"/>
      <c r="R108" s="211"/>
      <c r="S108" s="211"/>
      <c r="T108" s="211"/>
      <c r="U108" s="211"/>
      <c r="V108" s="211"/>
      <c r="W108" s="211"/>
      <c r="X108" s="211"/>
      <c r="Y108" s="211"/>
      <c r="Z108" s="211"/>
      <c r="AA108" s="39"/>
      <c r="AB108" s="211" t="s">
        <v>155</v>
      </c>
      <c r="AC108" s="211"/>
      <c r="AD108" s="211"/>
      <c r="AE108" s="211"/>
      <c r="AF108" s="211"/>
      <c r="AG108" s="211"/>
      <c r="AH108" s="211"/>
      <c r="AI108" s="211"/>
      <c r="AJ108" s="211"/>
      <c r="AK108" s="211"/>
      <c r="AL108" s="211"/>
      <c r="AM108" s="39"/>
      <c r="AN108" s="211" t="s">
        <v>156</v>
      </c>
      <c r="AO108" s="211"/>
      <c r="AP108" s="211"/>
      <c r="AQ108" s="211"/>
      <c r="AR108" s="211"/>
      <c r="AS108" s="211"/>
      <c r="AT108" s="211"/>
      <c r="AU108" s="211"/>
      <c r="AV108" s="211"/>
      <c r="AW108" s="211"/>
      <c r="AX108" s="211"/>
      <c r="AY108" s="39"/>
      <c r="AZ108" s="211" t="s">
        <v>157</v>
      </c>
      <c r="BA108" s="211"/>
      <c r="BB108" s="211"/>
      <c r="BC108" s="211"/>
      <c r="BD108" s="211"/>
      <c r="BE108" s="211"/>
      <c r="BF108" s="211"/>
      <c r="BG108" s="211"/>
      <c r="BH108" s="211"/>
      <c r="BI108" s="211"/>
      <c r="BJ108" s="211"/>
      <c r="BK108" s="39"/>
      <c r="BL108" s="211" t="s">
        <v>158</v>
      </c>
      <c r="BM108" s="211"/>
      <c r="BN108" s="211"/>
      <c r="BO108" s="211"/>
      <c r="BP108" s="211"/>
      <c r="BQ108" s="211"/>
      <c r="BR108" s="211"/>
      <c r="BS108" s="211"/>
      <c r="BT108" s="211"/>
      <c r="BU108" s="211"/>
      <c r="BV108" s="211"/>
      <c r="BW108" s="39"/>
      <c r="BX108" s="211" t="s">
        <v>159</v>
      </c>
      <c r="BY108" s="211"/>
      <c r="BZ108" s="211"/>
      <c r="CA108" s="211"/>
      <c r="CB108" s="211"/>
      <c r="CC108" s="211"/>
      <c r="CD108" s="211"/>
      <c r="CE108" s="211"/>
      <c r="CF108" s="211"/>
      <c r="CG108" s="211"/>
      <c r="CH108" s="211"/>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92"/>
      <c r="DH108" s="92"/>
      <c r="DI108" s="92"/>
      <c r="DJ108" s="92"/>
      <c r="DK108" s="92"/>
      <c r="DL108" s="92"/>
      <c r="DM108" s="92"/>
      <c r="DN108" s="92"/>
      <c r="DO108" s="92"/>
      <c r="DP108" s="92"/>
      <c r="DQ108" s="92"/>
      <c r="DR108" s="92"/>
      <c r="DS108" s="92"/>
      <c r="DT108" s="92"/>
      <c r="DU108" s="1"/>
      <c r="DV108" s="7"/>
      <c r="DW108" s="7"/>
      <c r="DX108" s="9"/>
    </row>
    <row r="109" spans="2:149" ht="6" customHeight="1" x14ac:dyDescent="0.3">
      <c r="B109" s="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92"/>
      <c r="DH109" s="92"/>
      <c r="DI109" s="92"/>
      <c r="DJ109" s="92"/>
      <c r="DK109" s="92"/>
      <c r="DL109" s="92"/>
      <c r="DM109" s="92"/>
      <c r="DN109" s="92"/>
      <c r="DO109" s="92"/>
      <c r="DP109" s="92"/>
      <c r="DQ109" s="92"/>
      <c r="DR109" s="92"/>
      <c r="DS109" s="92"/>
      <c r="DT109" s="92"/>
      <c r="DU109" s="1"/>
      <c r="DV109" s="7"/>
      <c r="DW109" s="7"/>
      <c r="DX109" s="9"/>
    </row>
    <row r="110" spans="2:149" ht="17.25" customHeight="1" x14ac:dyDescent="0.3">
      <c r="B110" s="6"/>
      <c r="C110" s="27"/>
      <c r="D110" s="16"/>
      <c r="E110" s="16"/>
      <c r="F110" s="16"/>
      <c r="G110" s="16"/>
      <c r="H110" s="16"/>
      <c r="I110" s="16"/>
      <c r="J110" s="16"/>
      <c r="K110" s="16"/>
      <c r="L110" s="16"/>
      <c r="M110" s="16"/>
      <c r="N110" s="195" t="s">
        <v>160</v>
      </c>
      <c r="O110" s="16"/>
      <c r="P110" s="197"/>
      <c r="Q110" s="197"/>
      <c r="R110" s="197"/>
      <c r="S110" s="197"/>
      <c r="T110" s="197"/>
      <c r="U110" s="197"/>
      <c r="V110" s="197"/>
      <c r="W110" s="197"/>
      <c r="X110" s="197"/>
      <c r="Y110" s="197"/>
      <c r="Z110" s="197"/>
      <c r="AA110" s="16"/>
      <c r="AB110" s="197"/>
      <c r="AC110" s="197"/>
      <c r="AD110" s="197"/>
      <c r="AE110" s="197"/>
      <c r="AF110" s="197"/>
      <c r="AG110" s="197"/>
      <c r="AH110" s="197"/>
      <c r="AI110" s="197"/>
      <c r="AJ110" s="197"/>
      <c r="AK110" s="197"/>
      <c r="AL110" s="197"/>
      <c r="AM110" s="16"/>
      <c r="AN110" s="197"/>
      <c r="AO110" s="197"/>
      <c r="AP110" s="197"/>
      <c r="AQ110" s="197"/>
      <c r="AR110" s="197"/>
      <c r="AS110" s="197"/>
      <c r="AT110" s="197"/>
      <c r="AU110" s="197"/>
      <c r="AV110" s="197"/>
      <c r="AW110" s="197"/>
      <c r="AX110" s="197"/>
      <c r="AY110" s="16"/>
      <c r="AZ110" s="197"/>
      <c r="BA110" s="197"/>
      <c r="BB110" s="197"/>
      <c r="BC110" s="197"/>
      <c r="BD110" s="197"/>
      <c r="BE110" s="197"/>
      <c r="BF110" s="197"/>
      <c r="BG110" s="197"/>
      <c r="BH110" s="197"/>
      <c r="BI110" s="197"/>
      <c r="BJ110" s="197"/>
      <c r="BK110" s="16"/>
      <c r="BL110" s="197"/>
      <c r="BM110" s="197"/>
      <c r="BN110" s="197"/>
      <c r="BO110" s="197"/>
      <c r="BP110" s="197"/>
      <c r="BQ110" s="197"/>
      <c r="BR110" s="197"/>
      <c r="BS110" s="197"/>
      <c r="BT110" s="197"/>
      <c r="BU110" s="197"/>
      <c r="BV110" s="197"/>
      <c r="BW110" s="16"/>
      <c r="BX110" s="197"/>
      <c r="BY110" s="197"/>
      <c r="BZ110" s="197"/>
      <c r="CA110" s="197"/>
      <c r="CB110" s="197"/>
      <c r="CC110" s="197"/>
      <c r="CD110" s="197"/>
      <c r="CE110" s="197"/>
      <c r="CF110" s="197"/>
      <c r="CG110" s="197"/>
      <c r="CH110" s="197"/>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92"/>
      <c r="DH110" s="92"/>
      <c r="DI110" s="92"/>
      <c r="DJ110" s="92"/>
      <c r="DK110" s="92"/>
      <c r="DL110" s="92"/>
      <c r="DM110" s="92"/>
      <c r="DN110" s="92"/>
      <c r="DO110" s="92"/>
      <c r="DP110" s="92"/>
      <c r="DQ110" s="92"/>
      <c r="DR110" s="92"/>
      <c r="DS110" s="92"/>
      <c r="DT110" s="92"/>
      <c r="DU110" s="1"/>
      <c r="DV110" s="7"/>
      <c r="DW110" s="7"/>
      <c r="DX110" s="9"/>
    </row>
    <row r="111" spans="2:149" ht="6" customHeight="1" thickBot="1" x14ac:dyDescent="0.35">
      <c r="B111" s="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92"/>
      <c r="DH111" s="92"/>
      <c r="DI111" s="92"/>
      <c r="DJ111" s="92"/>
      <c r="DK111" s="92"/>
      <c r="DL111" s="92"/>
      <c r="DM111" s="92"/>
      <c r="DN111" s="92"/>
      <c r="DO111" s="92"/>
      <c r="DP111" s="92"/>
      <c r="DQ111" s="92"/>
      <c r="DR111" s="92"/>
      <c r="DS111" s="92"/>
      <c r="DT111" s="92"/>
      <c r="DU111" s="1"/>
      <c r="DV111" s="7"/>
      <c r="DW111" s="7"/>
      <c r="DX111" s="9"/>
    </row>
    <row r="112" spans="2:149" ht="17.25" customHeight="1" thickBot="1" x14ac:dyDescent="0.35">
      <c r="B112" s="6"/>
      <c r="C112" s="16"/>
      <c r="D112" s="16"/>
      <c r="E112" s="16"/>
      <c r="F112" s="16"/>
      <c r="G112" s="16"/>
      <c r="H112" s="16"/>
      <c r="I112" s="16"/>
      <c r="J112" s="16"/>
      <c r="K112" s="16"/>
      <c r="L112" s="16"/>
      <c r="M112" s="16"/>
      <c r="N112" s="185" t="s">
        <v>161</v>
      </c>
      <c r="O112" s="16"/>
      <c r="P112" s="197"/>
      <c r="Q112" s="197"/>
      <c r="R112" s="197"/>
      <c r="S112" s="197"/>
      <c r="T112" s="197"/>
      <c r="U112" s="197"/>
      <c r="V112" s="197"/>
      <c r="W112" s="197"/>
      <c r="X112" s="197"/>
      <c r="Y112" s="197"/>
      <c r="Z112" s="197"/>
      <c r="AA112" s="16"/>
      <c r="AB112" s="197"/>
      <c r="AC112" s="197"/>
      <c r="AD112" s="197"/>
      <c r="AE112" s="197"/>
      <c r="AF112" s="197"/>
      <c r="AG112" s="197"/>
      <c r="AH112" s="197"/>
      <c r="AI112" s="197"/>
      <c r="AJ112" s="197"/>
      <c r="AK112" s="197"/>
      <c r="AL112" s="197"/>
      <c r="AM112" s="16"/>
      <c r="AN112" s="266" t="str">
        <f>IF(AN110="","","Adherente")</f>
        <v/>
      </c>
      <c r="AO112" s="266"/>
      <c r="AP112" s="266"/>
      <c r="AQ112" s="266"/>
      <c r="AR112" s="266"/>
      <c r="AS112" s="266"/>
      <c r="AT112" s="266"/>
      <c r="AU112" s="266"/>
      <c r="AV112" s="266"/>
      <c r="AW112" s="266"/>
      <c r="AX112" s="266"/>
      <c r="AY112" s="16"/>
      <c r="AZ112" s="197"/>
      <c r="BA112" s="197"/>
      <c r="BB112" s="197"/>
      <c r="BC112" s="197"/>
      <c r="BD112" s="197"/>
      <c r="BE112" s="197"/>
      <c r="BF112" s="197"/>
      <c r="BG112" s="197"/>
      <c r="BH112" s="197"/>
      <c r="BI112" s="197"/>
      <c r="BJ112" s="197"/>
      <c r="BK112" s="16"/>
      <c r="BL112" s="197"/>
      <c r="BM112" s="197"/>
      <c r="BN112" s="197"/>
      <c r="BO112" s="197"/>
      <c r="BP112" s="197"/>
      <c r="BQ112" s="197"/>
      <c r="BR112" s="197"/>
      <c r="BS112" s="197"/>
      <c r="BT112" s="197"/>
      <c r="BU112" s="197"/>
      <c r="BV112" s="197"/>
      <c r="BW112" s="16"/>
      <c r="BX112" s="197"/>
      <c r="BY112" s="197"/>
      <c r="BZ112" s="197"/>
      <c r="CA112" s="197"/>
      <c r="CB112" s="197"/>
      <c r="CC112" s="197"/>
      <c r="CD112" s="197"/>
      <c r="CE112" s="197"/>
      <c r="CF112" s="197"/>
      <c r="CG112" s="197"/>
      <c r="CH112" s="197"/>
      <c r="CI112" s="16"/>
      <c r="CJ112" s="16"/>
      <c r="CK112" s="16"/>
      <c r="CL112" s="16"/>
      <c r="CM112" s="16"/>
      <c r="CN112" s="16"/>
      <c r="CO112" s="16"/>
      <c r="CP112" s="95"/>
      <c r="CQ112" s="95"/>
      <c r="CR112" s="95"/>
      <c r="CS112" s="95"/>
      <c r="CT112" s="95"/>
      <c r="CU112" s="95"/>
      <c r="CV112" s="95"/>
      <c r="CW112" s="95"/>
      <c r="CX112" s="95"/>
      <c r="CY112" s="95"/>
      <c r="CZ112" s="185" t="s">
        <v>153</v>
      </c>
      <c r="DA112" s="16"/>
      <c r="DB112" s="213"/>
      <c r="DC112" s="214"/>
      <c r="DD112" s="215"/>
      <c r="DE112" s="16"/>
      <c r="DF112" s="94"/>
      <c r="DG112" s="94"/>
      <c r="DH112" s="94"/>
      <c r="DI112" s="94"/>
      <c r="DJ112" s="94"/>
      <c r="DK112" s="94"/>
      <c r="DL112" s="94"/>
      <c r="DM112" s="94"/>
      <c r="DN112" s="94"/>
      <c r="DO112" s="94"/>
      <c r="DP112" s="94"/>
      <c r="DQ112" s="94"/>
      <c r="DR112" s="94"/>
      <c r="DS112" s="94"/>
      <c r="DT112" s="94"/>
      <c r="DU112" s="7"/>
      <c r="DV112" s="7"/>
      <c r="DW112" s="7"/>
      <c r="DX112" s="9"/>
    </row>
    <row r="113" spans="2:128" ht="6" customHeight="1" x14ac:dyDescent="0.3">
      <c r="B113" s="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7"/>
      <c r="DV113" s="7"/>
      <c r="DW113" s="7"/>
      <c r="DX113" s="9"/>
    </row>
    <row r="114" spans="2:128" ht="17.25" customHeight="1" x14ac:dyDescent="0.3">
      <c r="B114" s="6"/>
      <c r="C114" s="16"/>
      <c r="D114" s="16"/>
      <c r="E114" s="16"/>
      <c r="F114" s="16"/>
      <c r="G114" s="16"/>
      <c r="H114" s="16"/>
      <c r="I114" s="16"/>
      <c r="J114" s="16"/>
      <c r="K114" s="16"/>
      <c r="L114" s="16"/>
      <c r="M114" s="16"/>
      <c r="N114" s="16"/>
      <c r="O114" s="16"/>
      <c r="P114" s="212"/>
      <c r="Q114" s="212"/>
      <c r="R114" s="212"/>
      <c r="S114" s="212"/>
      <c r="T114" s="212"/>
      <c r="U114" s="212"/>
      <c r="V114" s="212"/>
      <c r="W114" s="212"/>
      <c r="X114" s="212"/>
      <c r="Y114" s="212"/>
      <c r="Z114" s="212"/>
      <c r="AA114" s="16"/>
      <c r="AB114" s="212"/>
      <c r="AC114" s="212"/>
      <c r="AD114" s="212"/>
      <c r="AE114" s="212"/>
      <c r="AF114" s="212"/>
      <c r="AG114" s="212"/>
      <c r="AH114" s="212"/>
      <c r="AI114" s="212"/>
      <c r="AJ114" s="212"/>
      <c r="AK114" s="212"/>
      <c r="AL114" s="212"/>
      <c r="AM114" s="16"/>
      <c r="AN114" s="212"/>
      <c r="AO114" s="212"/>
      <c r="AP114" s="212"/>
      <c r="AQ114" s="212"/>
      <c r="AR114" s="212"/>
      <c r="AS114" s="212"/>
      <c r="AT114" s="212"/>
      <c r="AU114" s="212"/>
      <c r="AV114" s="212"/>
      <c r="AW114" s="212"/>
      <c r="AX114" s="212"/>
      <c r="AY114" s="16"/>
      <c r="AZ114" s="212"/>
      <c r="BA114" s="212"/>
      <c r="BB114" s="212"/>
      <c r="BC114" s="212"/>
      <c r="BD114" s="212"/>
      <c r="BE114" s="212"/>
      <c r="BF114" s="212"/>
      <c r="BG114" s="212"/>
      <c r="BH114" s="212"/>
      <c r="BI114" s="212"/>
      <c r="BJ114" s="212"/>
      <c r="BK114" s="16"/>
      <c r="BL114" s="212"/>
      <c r="BM114" s="212"/>
      <c r="BN114" s="212"/>
      <c r="BO114" s="212"/>
      <c r="BP114" s="212"/>
      <c r="BQ114" s="212"/>
      <c r="BR114" s="212"/>
      <c r="BS114" s="212"/>
      <c r="BT114" s="212"/>
      <c r="BU114" s="212"/>
      <c r="BV114" s="212"/>
      <c r="BW114" s="16"/>
      <c r="BX114" s="212"/>
      <c r="BY114" s="212"/>
      <c r="BZ114" s="212"/>
      <c r="CA114" s="212"/>
      <c r="CB114" s="212"/>
      <c r="CC114" s="212"/>
      <c r="CD114" s="212"/>
      <c r="CE114" s="212"/>
      <c r="CF114" s="212"/>
      <c r="CG114" s="212"/>
      <c r="CH114" s="212"/>
      <c r="CI114" s="16"/>
      <c r="CJ114" s="16"/>
      <c r="CK114" s="16"/>
      <c r="CL114" s="16"/>
      <c r="CM114" s="16"/>
      <c r="CN114" s="16"/>
      <c r="CO114" s="16"/>
      <c r="CP114" s="94"/>
      <c r="CQ114" s="94"/>
      <c r="CR114" s="94"/>
      <c r="CS114" s="94"/>
      <c r="CT114" s="94"/>
      <c r="CU114" s="94"/>
      <c r="CV114" s="94"/>
      <c r="CW114" s="94"/>
      <c r="CX114" s="94"/>
      <c r="CY114" s="94"/>
      <c r="CZ114" s="94"/>
      <c r="DA114" s="94"/>
      <c r="DB114" s="94"/>
      <c r="DC114" s="94"/>
      <c r="DD114" s="94"/>
      <c r="DE114" s="94"/>
      <c r="DF114" s="94"/>
      <c r="DG114" s="94"/>
      <c r="DH114" s="94"/>
      <c r="DI114" s="94"/>
      <c r="DJ114" s="94"/>
      <c r="DK114" s="94"/>
      <c r="DL114" s="94"/>
      <c r="DM114" s="94"/>
      <c r="DN114" s="94"/>
      <c r="DO114" s="94"/>
      <c r="DP114" s="94"/>
      <c r="DQ114" s="94"/>
      <c r="DR114" s="94"/>
      <c r="DS114" s="94"/>
      <c r="DT114" s="94"/>
      <c r="DU114" s="7"/>
      <c r="DV114" s="7"/>
      <c r="DW114" s="7"/>
      <c r="DX114" s="9"/>
    </row>
    <row r="115" spans="2:128" ht="6" customHeight="1" x14ac:dyDescent="0.3">
      <c r="B115" s="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92"/>
      <c r="DH115" s="92"/>
      <c r="DI115" s="92"/>
      <c r="DJ115" s="92"/>
      <c r="DK115" s="92"/>
      <c r="DL115" s="92"/>
      <c r="DM115" s="92"/>
      <c r="DN115" s="92"/>
      <c r="DO115" s="92"/>
      <c r="DP115" s="92"/>
      <c r="DQ115" s="92"/>
      <c r="DR115" s="92"/>
      <c r="DS115" s="92"/>
      <c r="DT115" s="92"/>
      <c r="DU115" s="7"/>
      <c r="DV115" s="7"/>
      <c r="DW115" s="7"/>
      <c r="DX115" s="9"/>
    </row>
    <row r="116" spans="2:128" ht="17.25" customHeight="1" x14ac:dyDescent="0.3">
      <c r="B116" s="6"/>
      <c r="C116" s="16"/>
      <c r="D116" s="16"/>
      <c r="E116" s="16"/>
      <c r="F116" s="16"/>
      <c r="G116" s="16"/>
      <c r="H116" s="16"/>
      <c r="I116" s="16"/>
      <c r="J116" s="16"/>
      <c r="K116" s="16"/>
      <c r="L116" s="16"/>
      <c r="M116" s="16"/>
      <c r="N116" s="185" t="s">
        <v>162</v>
      </c>
      <c r="O116" s="16"/>
      <c r="P116" s="197"/>
      <c r="Q116" s="197"/>
      <c r="R116" s="197"/>
      <c r="S116" s="197"/>
      <c r="T116" s="197"/>
      <c r="U116" s="197"/>
      <c r="V116" s="197"/>
      <c r="W116" s="197"/>
      <c r="X116" s="197"/>
      <c r="Y116" s="197"/>
      <c r="Z116" s="197"/>
      <c r="AA116" s="16"/>
      <c r="AB116" s="197"/>
      <c r="AC116" s="197"/>
      <c r="AD116" s="197"/>
      <c r="AE116" s="197"/>
      <c r="AF116" s="197"/>
      <c r="AG116" s="197"/>
      <c r="AH116" s="197"/>
      <c r="AI116" s="197"/>
      <c r="AJ116" s="197"/>
      <c r="AK116" s="197"/>
      <c r="AL116" s="197"/>
      <c r="AM116" s="16"/>
      <c r="AN116" s="197"/>
      <c r="AO116" s="197"/>
      <c r="AP116" s="197"/>
      <c r="AQ116" s="197"/>
      <c r="AR116" s="197"/>
      <c r="AS116" s="197"/>
      <c r="AT116" s="197"/>
      <c r="AU116" s="197"/>
      <c r="AV116" s="197"/>
      <c r="AW116" s="197"/>
      <c r="AX116" s="197"/>
      <c r="AY116" s="16"/>
      <c r="AZ116" s="197"/>
      <c r="BA116" s="197"/>
      <c r="BB116" s="197"/>
      <c r="BC116" s="197"/>
      <c r="BD116" s="197"/>
      <c r="BE116" s="197"/>
      <c r="BF116" s="197"/>
      <c r="BG116" s="197"/>
      <c r="BH116" s="197"/>
      <c r="BI116" s="197"/>
      <c r="BJ116" s="197"/>
      <c r="BK116" s="16"/>
      <c r="BL116" s="197"/>
      <c r="BM116" s="197"/>
      <c r="BN116" s="197"/>
      <c r="BO116" s="197"/>
      <c r="BP116" s="197"/>
      <c r="BQ116" s="197"/>
      <c r="BR116" s="197"/>
      <c r="BS116" s="197"/>
      <c r="BT116" s="197"/>
      <c r="BU116" s="197"/>
      <c r="BV116" s="197"/>
      <c r="BW116" s="16"/>
      <c r="BX116" s="197"/>
      <c r="BY116" s="197"/>
      <c r="BZ116" s="197"/>
      <c r="CA116" s="197"/>
      <c r="CB116" s="197"/>
      <c r="CC116" s="197"/>
      <c r="CD116" s="197"/>
      <c r="CE116" s="197"/>
      <c r="CF116" s="197"/>
      <c r="CG116" s="197"/>
      <c r="CH116" s="197"/>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92"/>
      <c r="DH116" s="92"/>
      <c r="DI116" s="92"/>
      <c r="DJ116" s="92"/>
      <c r="DK116" s="92"/>
      <c r="DL116" s="92"/>
      <c r="DM116" s="92"/>
      <c r="DN116" s="92"/>
      <c r="DO116" s="92"/>
      <c r="DP116" s="92"/>
      <c r="DQ116" s="92"/>
      <c r="DR116" s="92"/>
      <c r="DS116" s="92"/>
      <c r="DT116" s="92"/>
      <c r="DU116" s="7"/>
      <c r="DV116" s="7"/>
      <c r="DW116" s="7"/>
      <c r="DX116" s="9"/>
    </row>
    <row r="117" spans="2:128" ht="6" customHeight="1" thickBot="1" x14ac:dyDescent="0.35">
      <c r="B117" s="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92"/>
      <c r="DH117" s="92"/>
      <c r="DI117" s="92"/>
      <c r="DJ117" s="92"/>
      <c r="DK117" s="92"/>
      <c r="DL117" s="92"/>
      <c r="DM117" s="92"/>
      <c r="DN117" s="92"/>
      <c r="DO117" s="92"/>
      <c r="DP117" s="92"/>
      <c r="DQ117" s="92"/>
      <c r="DR117" s="92"/>
      <c r="DS117" s="92"/>
      <c r="DT117" s="92"/>
      <c r="DU117" s="7"/>
      <c r="DV117" s="7"/>
      <c r="DW117" s="7"/>
      <c r="DX117" s="9"/>
    </row>
    <row r="118" spans="2:128" ht="17.25" customHeight="1" thickBot="1" x14ac:dyDescent="0.35">
      <c r="B118" s="6"/>
      <c r="C118" s="16"/>
      <c r="D118" s="16"/>
      <c r="E118" s="16"/>
      <c r="F118" s="16"/>
      <c r="G118" s="16"/>
      <c r="H118" s="16"/>
      <c r="I118" s="283" t="s">
        <v>263</v>
      </c>
      <c r="J118" s="283"/>
      <c r="K118" s="283"/>
      <c r="L118" s="283"/>
      <c r="M118" s="283"/>
      <c r="N118" s="283"/>
      <c r="O118" s="16"/>
      <c r="P118" s="197"/>
      <c r="Q118" s="197"/>
      <c r="R118" s="197"/>
      <c r="S118" s="197"/>
      <c r="T118" s="197"/>
      <c r="U118" s="197"/>
      <c r="V118" s="197"/>
      <c r="W118" s="197"/>
      <c r="X118" s="197"/>
      <c r="Y118" s="197"/>
      <c r="Z118" s="197"/>
      <c r="AA118" s="16"/>
      <c r="AB118" s="213"/>
      <c r="AC118" s="214"/>
      <c r="AD118" s="214"/>
      <c r="AE118" s="214"/>
      <c r="AF118" s="214"/>
      <c r="AG118" s="214"/>
      <c r="AH118" s="214"/>
      <c r="AI118" s="214"/>
      <c r="AJ118" s="214"/>
      <c r="AK118" s="214"/>
      <c r="AL118" s="215"/>
      <c r="AM118" s="16"/>
      <c r="AN118" s="197"/>
      <c r="AO118" s="197"/>
      <c r="AP118" s="197"/>
      <c r="AQ118" s="197"/>
      <c r="AR118" s="197"/>
      <c r="AS118" s="197"/>
      <c r="AT118" s="197"/>
      <c r="AU118" s="197"/>
      <c r="AV118" s="197"/>
      <c r="AW118" s="197"/>
      <c r="AX118" s="197"/>
      <c r="AY118" s="16"/>
      <c r="AZ118" s="197"/>
      <c r="BA118" s="197"/>
      <c r="BB118" s="197"/>
      <c r="BC118" s="197"/>
      <c r="BD118" s="197"/>
      <c r="BE118" s="197"/>
      <c r="BF118" s="197"/>
      <c r="BG118" s="197"/>
      <c r="BH118" s="197"/>
      <c r="BI118" s="197"/>
      <c r="BJ118" s="197"/>
      <c r="BK118" s="16"/>
      <c r="BL118" s="197"/>
      <c r="BM118" s="197"/>
      <c r="BN118" s="197"/>
      <c r="BO118" s="197"/>
      <c r="BP118" s="197"/>
      <c r="BQ118" s="197"/>
      <c r="BR118" s="197"/>
      <c r="BS118" s="197"/>
      <c r="BT118" s="197"/>
      <c r="BU118" s="197"/>
      <c r="BV118" s="197"/>
      <c r="BW118" s="16"/>
      <c r="BX118" s="197"/>
      <c r="BY118" s="197"/>
      <c r="BZ118" s="197"/>
      <c r="CA118" s="197"/>
      <c r="CB118" s="197"/>
      <c r="CC118" s="197"/>
      <c r="CD118" s="197"/>
      <c r="CE118" s="197"/>
      <c r="CF118" s="197"/>
      <c r="CG118" s="197"/>
      <c r="CH118" s="197"/>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92"/>
      <c r="DH118" s="92"/>
      <c r="DI118" s="92"/>
      <c r="DJ118" s="92"/>
      <c r="DK118" s="92"/>
      <c r="DL118" s="92"/>
      <c r="DM118" s="92"/>
      <c r="DN118" s="92"/>
      <c r="DO118" s="92"/>
      <c r="DP118" s="92"/>
      <c r="DQ118" s="92"/>
      <c r="DR118" s="92"/>
      <c r="DS118" s="92"/>
      <c r="DT118" s="92"/>
      <c r="DU118" s="7"/>
      <c r="DV118" s="7"/>
      <c r="DW118" s="7"/>
      <c r="DX118" s="9"/>
    </row>
    <row r="119" spans="2:128" ht="6" customHeight="1" thickBot="1" x14ac:dyDescent="0.35">
      <c r="B119" s="21"/>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68"/>
      <c r="CZ119" s="68"/>
      <c r="DA119" s="68"/>
      <c r="DB119" s="68"/>
      <c r="DC119" s="68"/>
      <c r="DD119" s="68"/>
      <c r="DE119" s="68"/>
      <c r="DF119" s="68"/>
      <c r="DG119" s="68"/>
      <c r="DH119" s="68"/>
      <c r="DI119" s="68"/>
      <c r="DJ119" s="68"/>
      <c r="DK119" s="68"/>
      <c r="DL119" s="68"/>
      <c r="DM119" s="68"/>
      <c r="DN119" s="68"/>
      <c r="DO119" s="68"/>
      <c r="DP119" s="68"/>
      <c r="DQ119" s="68"/>
      <c r="DR119" s="68"/>
      <c r="DS119" s="68"/>
      <c r="DT119" s="68"/>
      <c r="DU119" s="22"/>
      <c r="DV119" s="22"/>
      <c r="DW119" s="22"/>
      <c r="DX119" s="23"/>
    </row>
    <row r="120" spans="2:128" ht="6" customHeight="1" thickBot="1" x14ac:dyDescent="0.35">
      <c r="BM120" s="20"/>
      <c r="BN120" s="3"/>
      <c r="BO120" s="3"/>
      <c r="BP120" s="3"/>
      <c r="BQ120" s="94"/>
      <c r="BR120" s="94"/>
      <c r="BS120" s="94"/>
      <c r="BT120" s="94"/>
      <c r="BU120" s="94"/>
      <c r="BV120" s="94"/>
      <c r="BW120" s="94"/>
      <c r="BX120" s="94"/>
      <c r="BY120" s="94"/>
      <c r="BZ120" s="94"/>
      <c r="CA120" s="94"/>
      <c r="CB120" s="125"/>
      <c r="CC120" s="125"/>
      <c r="CD120" s="94"/>
      <c r="CE120" s="94"/>
      <c r="CF120" s="94"/>
      <c r="CG120" s="94"/>
      <c r="CH120" s="94"/>
      <c r="CI120" s="94"/>
      <c r="CJ120" s="125"/>
      <c r="CK120" s="125"/>
      <c r="CL120" s="125"/>
      <c r="CM120" s="125"/>
      <c r="CN120" s="94"/>
      <c r="CO120" s="94"/>
      <c r="CP120" s="94"/>
      <c r="CQ120" s="94"/>
      <c r="CR120" s="94"/>
      <c r="CS120" s="94"/>
      <c r="CT120" s="94"/>
      <c r="CU120" s="94"/>
      <c r="CV120" s="94"/>
      <c r="CW120" s="94"/>
      <c r="CX120" s="94"/>
      <c r="CY120" s="94"/>
      <c r="CZ120" s="94"/>
      <c r="DA120" s="94"/>
      <c r="DB120" s="94"/>
      <c r="DC120" s="94"/>
      <c r="DD120" s="94"/>
      <c r="DE120" s="94"/>
      <c r="DF120" s="94"/>
      <c r="DG120" s="94"/>
      <c r="DH120" s="94"/>
      <c r="DI120" s="94"/>
      <c r="DJ120" s="94"/>
      <c r="DK120" s="125"/>
      <c r="DL120" s="125"/>
      <c r="DM120" s="125"/>
      <c r="DN120" s="125"/>
      <c r="DO120" s="94"/>
      <c r="DP120" s="94"/>
      <c r="DQ120" s="94"/>
      <c r="DR120" s="3"/>
      <c r="DS120" s="3"/>
      <c r="DT120" s="3"/>
      <c r="DU120" s="3"/>
      <c r="DV120" s="3"/>
      <c r="DW120" s="3"/>
      <c r="DX120" s="20"/>
    </row>
    <row r="121" spans="2:128" ht="6" customHeight="1" thickBot="1" x14ac:dyDescent="0.35">
      <c r="B121" s="277" t="s">
        <v>163</v>
      </c>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278"/>
      <c r="AF121" s="278"/>
      <c r="AG121" s="278"/>
      <c r="AH121" s="278"/>
      <c r="AI121" s="278"/>
      <c r="AJ121" s="278"/>
      <c r="AK121" s="278"/>
      <c r="AL121" s="278"/>
      <c r="AM121" s="278"/>
      <c r="AN121" s="278"/>
      <c r="AO121" s="278"/>
      <c r="AP121" s="278"/>
      <c r="AQ121" s="278"/>
      <c r="AR121" s="278"/>
      <c r="AS121" s="278"/>
      <c r="AT121" s="278"/>
      <c r="AU121" s="278"/>
      <c r="AV121" s="278"/>
      <c r="AW121" s="278"/>
      <c r="AX121" s="278"/>
      <c r="AY121" s="278"/>
      <c r="AZ121" s="278"/>
      <c r="BA121" s="278"/>
      <c r="BB121" s="278"/>
      <c r="BC121" s="278"/>
      <c r="BD121" s="278"/>
      <c r="BE121" s="278"/>
      <c r="BF121" s="278"/>
      <c r="BG121" s="278"/>
      <c r="BH121" s="278"/>
      <c r="BI121" s="278"/>
      <c r="BJ121" s="278"/>
      <c r="BK121" s="278"/>
      <c r="BL121" s="278"/>
      <c r="BM121" s="278"/>
      <c r="BN121" s="278"/>
      <c r="BO121" s="278"/>
      <c r="BP121" s="278"/>
      <c r="BQ121" s="278"/>
      <c r="BR121" s="278"/>
      <c r="BS121" s="278"/>
      <c r="BT121" s="278"/>
      <c r="BU121" s="278"/>
      <c r="BV121" s="278"/>
      <c r="BW121" s="278"/>
      <c r="BX121" s="278"/>
      <c r="BY121" s="278"/>
      <c r="BZ121" s="278"/>
      <c r="CA121" s="278"/>
      <c r="CB121" s="278"/>
      <c r="CC121" s="278"/>
      <c r="CD121" s="278"/>
      <c r="CE121" s="278"/>
      <c r="CF121" s="278"/>
      <c r="CG121" s="278"/>
      <c r="CH121" s="278"/>
      <c r="CI121" s="278"/>
      <c r="CJ121" s="278"/>
      <c r="CK121" s="278"/>
      <c r="CL121" s="278"/>
      <c r="CM121" s="278"/>
      <c r="CN121" s="278"/>
      <c r="CO121" s="278"/>
      <c r="CP121" s="278"/>
      <c r="CQ121" s="278"/>
      <c r="CR121" s="278"/>
      <c r="CS121" s="278"/>
      <c r="CT121" s="278"/>
      <c r="CU121" s="278"/>
      <c r="CV121" s="278"/>
      <c r="CW121" s="278"/>
      <c r="CX121" s="278"/>
      <c r="CY121" s="278"/>
      <c r="CZ121" s="279"/>
      <c r="DB121" s="24"/>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6"/>
    </row>
    <row r="122" spans="2:128" ht="17.25" customHeight="1" thickBot="1" x14ac:dyDescent="0.35">
      <c r="B122" s="280"/>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281"/>
      <c r="AE122" s="281"/>
      <c r="AF122" s="281"/>
      <c r="AG122" s="281"/>
      <c r="AH122" s="281"/>
      <c r="AI122" s="281"/>
      <c r="AJ122" s="281"/>
      <c r="AK122" s="281"/>
      <c r="AL122" s="281"/>
      <c r="AM122" s="281"/>
      <c r="AN122" s="281"/>
      <c r="AO122" s="281"/>
      <c r="AP122" s="281"/>
      <c r="AQ122" s="281"/>
      <c r="AR122" s="281"/>
      <c r="AS122" s="281"/>
      <c r="AT122" s="281"/>
      <c r="AU122" s="281"/>
      <c r="AV122" s="281"/>
      <c r="AW122" s="281"/>
      <c r="AX122" s="281"/>
      <c r="AY122" s="281"/>
      <c r="AZ122" s="281"/>
      <c r="BA122" s="281"/>
      <c r="BB122" s="281"/>
      <c r="BC122" s="281"/>
      <c r="BD122" s="281"/>
      <c r="BE122" s="281"/>
      <c r="BF122" s="281"/>
      <c r="BG122" s="281"/>
      <c r="BH122" s="281"/>
      <c r="BI122" s="281"/>
      <c r="BJ122" s="281"/>
      <c r="BK122" s="281"/>
      <c r="BL122" s="281"/>
      <c r="BM122" s="281"/>
      <c r="BN122" s="281"/>
      <c r="BO122" s="281"/>
      <c r="BP122" s="281"/>
      <c r="BQ122" s="281"/>
      <c r="BR122" s="281"/>
      <c r="BS122" s="281"/>
      <c r="BT122" s="281"/>
      <c r="BU122" s="281"/>
      <c r="BV122" s="281"/>
      <c r="BW122" s="281"/>
      <c r="BX122" s="281"/>
      <c r="BY122" s="281"/>
      <c r="BZ122" s="281"/>
      <c r="CA122" s="281"/>
      <c r="CB122" s="281"/>
      <c r="CC122" s="281"/>
      <c r="CD122" s="281"/>
      <c r="CE122" s="281"/>
      <c r="CF122" s="281"/>
      <c r="CG122" s="281"/>
      <c r="CH122" s="281"/>
      <c r="CI122" s="281"/>
      <c r="CJ122" s="281"/>
      <c r="CK122" s="281"/>
      <c r="CL122" s="281"/>
      <c r="CM122" s="281"/>
      <c r="CN122" s="281"/>
      <c r="CO122" s="281"/>
      <c r="CP122" s="281"/>
      <c r="CQ122" s="281"/>
      <c r="CR122" s="281"/>
      <c r="CS122" s="281"/>
      <c r="CT122" s="281"/>
      <c r="CU122" s="281"/>
      <c r="CV122" s="281"/>
      <c r="CW122" s="281"/>
      <c r="CX122" s="281"/>
      <c r="CY122" s="281"/>
      <c r="CZ122" s="282"/>
      <c r="DB122" s="6"/>
      <c r="DC122" s="186" t="s">
        <v>164</v>
      </c>
      <c r="DD122" s="7"/>
      <c r="DE122" s="7"/>
      <c r="DF122" s="7"/>
      <c r="DG122" s="7"/>
      <c r="DH122" s="7"/>
      <c r="DI122" s="7"/>
      <c r="DJ122" s="7"/>
      <c r="DK122" s="7"/>
      <c r="DL122" s="7"/>
      <c r="DN122" s="213"/>
      <c r="DO122" s="214"/>
      <c r="DP122" s="214"/>
      <c r="DQ122" s="214"/>
      <c r="DR122" s="214"/>
      <c r="DS122" s="214"/>
      <c r="DT122" s="214"/>
      <c r="DU122" s="214"/>
      <c r="DV122" s="214"/>
      <c r="DW122" s="215"/>
      <c r="DX122" s="9"/>
    </row>
    <row r="123" spans="2:128" ht="6" customHeight="1" x14ac:dyDescent="0.3">
      <c r="B123" s="280"/>
      <c r="C123" s="281"/>
      <c r="D123" s="281"/>
      <c r="E123" s="281"/>
      <c r="F123" s="281"/>
      <c r="G123" s="281"/>
      <c r="H123" s="281"/>
      <c r="I123" s="281"/>
      <c r="J123" s="281"/>
      <c r="K123" s="281"/>
      <c r="L123" s="281"/>
      <c r="M123" s="281"/>
      <c r="N123" s="281"/>
      <c r="O123" s="281"/>
      <c r="P123" s="281"/>
      <c r="Q123" s="281"/>
      <c r="R123" s="281"/>
      <c r="S123" s="281"/>
      <c r="T123" s="281"/>
      <c r="U123" s="281"/>
      <c r="V123" s="281"/>
      <c r="W123" s="281"/>
      <c r="X123" s="281"/>
      <c r="Y123" s="281"/>
      <c r="Z123" s="281"/>
      <c r="AA123" s="281"/>
      <c r="AB123" s="281"/>
      <c r="AC123" s="281"/>
      <c r="AD123" s="281"/>
      <c r="AE123" s="281"/>
      <c r="AF123" s="281"/>
      <c r="AG123" s="281"/>
      <c r="AH123" s="281"/>
      <c r="AI123" s="281"/>
      <c r="AJ123" s="281"/>
      <c r="AK123" s="281"/>
      <c r="AL123" s="281"/>
      <c r="AM123" s="281"/>
      <c r="AN123" s="281"/>
      <c r="AO123" s="281"/>
      <c r="AP123" s="281"/>
      <c r="AQ123" s="281"/>
      <c r="AR123" s="281"/>
      <c r="AS123" s="281"/>
      <c r="AT123" s="281"/>
      <c r="AU123" s="281"/>
      <c r="AV123" s="281"/>
      <c r="AW123" s="281"/>
      <c r="AX123" s="281"/>
      <c r="AY123" s="281"/>
      <c r="AZ123" s="281"/>
      <c r="BA123" s="281"/>
      <c r="BB123" s="281"/>
      <c r="BC123" s="281"/>
      <c r="BD123" s="281"/>
      <c r="BE123" s="281"/>
      <c r="BF123" s="281"/>
      <c r="BG123" s="281"/>
      <c r="BH123" s="281"/>
      <c r="BI123" s="281"/>
      <c r="BJ123" s="281"/>
      <c r="BK123" s="281"/>
      <c r="BL123" s="281"/>
      <c r="BM123" s="281"/>
      <c r="BN123" s="281"/>
      <c r="BO123" s="281"/>
      <c r="BP123" s="281"/>
      <c r="BQ123" s="281"/>
      <c r="BR123" s="281"/>
      <c r="BS123" s="281"/>
      <c r="BT123" s="281"/>
      <c r="BU123" s="281"/>
      <c r="BV123" s="281"/>
      <c r="BW123" s="281"/>
      <c r="BX123" s="281"/>
      <c r="BY123" s="281"/>
      <c r="BZ123" s="281"/>
      <c r="CA123" s="281"/>
      <c r="CB123" s="281"/>
      <c r="CC123" s="281"/>
      <c r="CD123" s="281"/>
      <c r="CE123" s="281"/>
      <c r="CF123" s="281"/>
      <c r="CG123" s="281"/>
      <c r="CH123" s="281"/>
      <c r="CI123" s="281"/>
      <c r="CJ123" s="281"/>
      <c r="CK123" s="281"/>
      <c r="CL123" s="281"/>
      <c r="CM123" s="281"/>
      <c r="CN123" s="281"/>
      <c r="CO123" s="281"/>
      <c r="CP123" s="281"/>
      <c r="CQ123" s="281"/>
      <c r="CR123" s="281"/>
      <c r="CS123" s="281"/>
      <c r="CT123" s="281"/>
      <c r="CU123" s="281"/>
      <c r="CV123" s="281"/>
      <c r="CW123" s="281"/>
      <c r="CX123" s="281"/>
      <c r="CY123" s="281"/>
      <c r="CZ123" s="282"/>
      <c r="DB123" s="6"/>
      <c r="DC123" s="8"/>
      <c r="DD123" s="7"/>
      <c r="DE123" s="7"/>
      <c r="DF123" s="7"/>
      <c r="DG123" s="7"/>
      <c r="DH123" s="7"/>
      <c r="DI123" s="7"/>
      <c r="DJ123" s="7"/>
      <c r="DK123" s="7"/>
      <c r="DL123" s="7"/>
      <c r="DM123" s="7"/>
      <c r="DN123" s="7"/>
      <c r="DO123" s="7"/>
      <c r="DP123" s="7"/>
      <c r="DQ123" s="7"/>
      <c r="DR123" s="7"/>
      <c r="DS123" s="7"/>
      <c r="DT123" s="7"/>
      <c r="DU123" s="7"/>
      <c r="DV123" s="7"/>
      <c r="DW123" s="7"/>
      <c r="DX123" s="9"/>
    </row>
    <row r="124" spans="2:128" ht="17.25" customHeight="1" x14ac:dyDescent="0.3">
      <c r="B124" s="272"/>
      <c r="C124" s="234"/>
      <c r="D124" s="234"/>
      <c r="E124" s="234"/>
      <c r="F124" s="234"/>
      <c r="G124" s="234"/>
      <c r="H124" s="234"/>
      <c r="I124" s="234"/>
      <c r="J124" s="234"/>
      <c r="K124" s="234"/>
      <c r="L124" s="234"/>
      <c r="M124" s="234"/>
      <c r="N124" s="234"/>
      <c r="O124" s="234"/>
      <c r="P124" s="234"/>
      <c r="Q124" s="234"/>
      <c r="R124" s="234"/>
      <c r="S124" s="234"/>
      <c r="T124" s="234"/>
      <c r="U124" s="234"/>
      <c r="V124" s="234"/>
      <c r="W124" s="234"/>
      <c r="X124" s="234"/>
      <c r="Y124" s="234"/>
      <c r="Z124" s="234"/>
      <c r="AA124" s="234"/>
      <c r="AB124" s="234"/>
      <c r="AC124" s="234"/>
      <c r="AD124" s="234"/>
      <c r="AE124" s="234"/>
      <c r="AF124" s="234"/>
      <c r="AG124" s="234"/>
      <c r="AH124" s="234"/>
      <c r="AI124" s="234"/>
      <c r="AJ124" s="234"/>
      <c r="AK124" s="234"/>
      <c r="AL124" s="234"/>
      <c r="AM124" s="234"/>
      <c r="AN124" s="234"/>
      <c r="AO124" s="234"/>
      <c r="AP124" s="234"/>
      <c r="AQ124" s="234"/>
      <c r="AR124" s="234"/>
      <c r="AS124" s="234"/>
      <c r="AT124" s="234"/>
      <c r="AU124" s="234"/>
      <c r="AV124" s="234"/>
      <c r="AW124" s="234"/>
      <c r="AX124" s="234"/>
      <c r="AY124" s="234"/>
      <c r="AZ124" s="234"/>
      <c r="BA124" s="234"/>
      <c r="BB124" s="234"/>
      <c r="BC124" s="234"/>
      <c r="BD124" s="234"/>
      <c r="BE124" s="234"/>
      <c r="BF124" s="234"/>
      <c r="BG124" s="234"/>
      <c r="BH124" s="234"/>
      <c r="BI124" s="234"/>
      <c r="BJ124" s="234"/>
      <c r="BK124" s="234"/>
      <c r="BL124" s="234"/>
      <c r="BM124" s="234"/>
      <c r="BN124" s="234"/>
      <c r="BO124" s="234"/>
      <c r="BP124" s="234"/>
      <c r="BQ124" s="234"/>
      <c r="BR124" s="234"/>
      <c r="BS124" s="234"/>
      <c r="BT124" s="234"/>
      <c r="BU124" s="234"/>
      <c r="BV124" s="234"/>
      <c r="BW124" s="234"/>
      <c r="BX124" s="234"/>
      <c r="BY124" s="234"/>
      <c r="BZ124" s="234"/>
      <c r="CA124" s="234"/>
      <c r="CB124" s="234"/>
      <c r="CC124" s="234"/>
      <c r="CD124" s="234"/>
      <c r="CE124" s="234"/>
      <c r="CF124" s="234"/>
      <c r="CG124" s="234"/>
      <c r="CH124" s="234"/>
      <c r="CI124" s="234"/>
      <c r="CJ124" s="234"/>
      <c r="CK124" s="234"/>
      <c r="CL124" s="234"/>
      <c r="CM124" s="234"/>
      <c r="CN124" s="234"/>
      <c r="CO124" s="234"/>
      <c r="CP124" s="234"/>
      <c r="CQ124" s="234"/>
      <c r="CR124" s="234"/>
      <c r="CS124" s="234"/>
      <c r="CT124" s="234"/>
      <c r="CU124" s="234"/>
      <c r="CV124" s="234"/>
      <c r="CW124" s="234"/>
      <c r="CX124" s="234"/>
      <c r="CY124" s="234"/>
      <c r="CZ124" s="273"/>
      <c r="DB124" s="6"/>
      <c r="DC124" s="186" t="s">
        <v>165</v>
      </c>
      <c r="DD124" s="7"/>
      <c r="DE124" s="7"/>
      <c r="DF124" s="7"/>
      <c r="DG124" s="7"/>
      <c r="DH124" s="7"/>
      <c r="DI124" s="7"/>
      <c r="DJ124" s="7"/>
      <c r="DK124" s="197"/>
      <c r="DL124" s="197"/>
      <c r="DM124" s="197"/>
      <c r="DN124" s="197"/>
      <c r="DO124" s="197"/>
      <c r="DP124" s="197"/>
      <c r="DQ124" s="197"/>
      <c r="DR124" s="197"/>
      <c r="DS124" s="197"/>
      <c r="DT124" s="197"/>
      <c r="DU124" s="197"/>
      <c r="DV124" s="197"/>
      <c r="DW124" s="197"/>
      <c r="DX124" s="9"/>
    </row>
    <row r="125" spans="2:128" ht="6" customHeight="1" thickBot="1" x14ac:dyDescent="0.35">
      <c r="B125" s="272"/>
      <c r="C125" s="234"/>
      <c r="D125" s="234"/>
      <c r="E125" s="234"/>
      <c r="F125" s="234"/>
      <c r="G125" s="234"/>
      <c r="H125" s="234"/>
      <c r="I125" s="234"/>
      <c r="J125" s="234"/>
      <c r="K125" s="234"/>
      <c r="L125" s="234"/>
      <c r="M125" s="234"/>
      <c r="N125" s="234"/>
      <c r="O125" s="234"/>
      <c r="P125" s="234"/>
      <c r="Q125" s="234"/>
      <c r="R125" s="234"/>
      <c r="S125" s="234"/>
      <c r="T125" s="234"/>
      <c r="U125" s="234"/>
      <c r="V125" s="234"/>
      <c r="W125" s="234"/>
      <c r="X125" s="234"/>
      <c r="Y125" s="234"/>
      <c r="Z125" s="234"/>
      <c r="AA125" s="234"/>
      <c r="AB125" s="234"/>
      <c r="AC125" s="234"/>
      <c r="AD125" s="234"/>
      <c r="AE125" s="234"/>
      <c r="AF125" s="234"/>
      <c r="AG125" s="234"/>
      <c r="AH125" s="234"/>
      <c r="AI125" s="234"/>
      <c r="AJ125" s="234"/>
      <c r="AK125" s="234"/>
      <c r="AL125" s="234"/>
      <c r="AM125" s="234"/>
      <c r="AN125" s="234"/>
      <c r="AO125" s="234"/>
      <c r="AP125" s="234"/>
      <c r="AQ125" s="234"/>
      <c r="AR125" s="234"/>
      <c r="AS125" s="234"/>
      <c r="AT125" s="234"/>
      <c r="AU125" s="234"/>
      <c r="AV125" s="234"/>
      <c r="AW125" s="234"/>
      <c r="AX125" s="234"/>
      <c r="AY125" s="234"/>
      <c r="AZ125" s="234"/>
      <c r="BA125" s="234"/>
      <c r="BB125" s="234"/>
      <c r="BC125" s="234"/>
      <c r="BD125" s="234"/>
      <c r="BE125" s="234"/>
      <c r="BF125" s="234"/>
      <c r="BG125" s="234"/>
      <c r="BH125" s="234"/>
      <c r="BI125" s="234"/>
      <c r="BJ125" s="234"/>
      <c r="BK125" s="234"/>
      <c r="BL125" s="234"/>
      <c r="BM125" s="234"/>
      <c r="BN125" s="234"/>
      <c r="BO125" s="234"/>
      <c r="BP125" s="234"/>
      <c r="BQ125" s="234"/>
      <c r="BR125" s="234"/>
      <c r="BS125" s="234"/>
      <c r="BT125" s="234"/>
      <c r="BU125" s="234"/>
      <c r="BV125" s="234"/>
      <c r="BW125" s="234"/>
      <c r="BX125" s="234"/>
      <c r="BY125" s="234"/>
      <c r="BZ125" s="234"/>
      <c r="CA125" s="234"/>
      <c r="CB125" s="234"/>
      <c r="CC125" s="234"/>
      <c r="CD125" s="234"/>
      <c r="CE125" s="234"/>
      <c r="CF125" s="234"/>
      <c r="CG125" s="234"/>
      <c r="CH125" s="234"/>
      <c r="CI125" s="234"/>
      <c r="CJ125" s="234"/>
      <c r="CK125" s="234"/>
      <c r="CL125" s="234"/>
      <c r="CM125" s="234"/>
      <c r="CN125" s="234"/>
      <c r="CO125" s="234"/>
      <c r="CP125" s="234"/>
      <c r="CQ125" s="234"/>
      <c r="CR125" s="234"/>
      <c r="CS125" s="234"/>
      <c r="CT125" s="234"/>
      <c r="CU125" s="234"/>
      <c r="CV125" s="234"/>
      <c r="CW125" s="234"/>
      <c r="CX125" s="234"/>
      <c r="CY125" s="234"/>
      <c r="CZ125" s="273"/>
      <c r="DB125" s="6"/>
      <c r="DC125" s="8"/>
      <c r="DD125" s="7"/>
      <c r="DE125" s="7"/>
      <c r="DF125" s="7"/>
      <c r="DG125" s="7"/>
      <c r="DH125" s="7"/>
      <c r="DI125" s="7"/>
      <c r="DJ125" s="7"/>
      <c r="DK125" s="7"/>
      <c r="DL125" s="7"/>
      <c r="DM125" s="7"/>
      <c r="DN125" s="7"/>
      <c r="DO125" s="7"/>
      <c r="DP125" s="7"/>
      <c r="DQ125" s="7"/>
      <c r="DR125" s="7"/>
      <c r="DS125" s="7"/>
      <c r="DT125" s="7"/>
      <c r="DU125" s="7"/>
      <c r="DV125" s="7"/>
      <c r="DW125" s="7"/>
      <c r="DX125" s="9"/>
    </row>
    <row r="126" spans="2:128" ht="17.25" customHeight="1" thickBot="1" x14ac:dyDescent="0.35">
      <c r="B126" s="272"/>
      <c r="C126" s="234"/>
      <c r="D126" s="234"/>
      <c r="E126" s="234"/>
      <c r="F126" s="234"/>
      <c r="G126" s="234"/>
      <c r="H126" s="234"/>
      <c r="I126" s="234"/>
      <c r="J126" s="234"/>
      <c r="K126" s="234"/>
      <c r="L126" s="234"/>
      <c r="M126" s="234"/>
      <c r="N126" s="234"/>
      <c r="O126" s="234"/>
      <c r="P126" s="234"/>
      <c r="Q126" s="234"/>
      <c r="R126" s="234"/>
      <c r="S126" s="234"/>
      <c r="T126" s="234"/>
      <c r="U126" s="234"/>
      <c r="V126" s="234"/>
      <c r="W126" s="234"/>
      <c r="X126" s="234"/>
      <c r="Y126" s="234"/>
      <c r="Z126" s="234"/>
      <c r="AA126" s="234"/>
      <c r="AB126" s="234"/>
      <c r="AC126" s="234"/>
      <c r="AD126" s="234"/>
      <c r="AE126" s="234"/>
      <c r="AF126" s="234"/>
      <c r="AG126" s="234"/>
      <c r="AH126" s="234"/>
      <c r="AI126" s="234"/>
      <c r="AJ126" s="234"/>
      <c r="AK126" s="234"/>
      <c r="AL126" s="234"/>
      <c r="AM126" s="234"/>
      <c r="AN126" s="234"/>
      <c r="AO126" s="234"/>
      <c r="AP126" s="234"/>
      <c r="AQ126" s="234"/>
      <c r="AR126" s="234"/>
      <c r="AS126" s="234"/>
      <c r="AT126" s="234"/>
      <c r="AU126" s="234"/>
      <c r="AV126" s="234"/>
      <c r="AW126" s="234"/>
      <c r="AX126" s="234"/>
      <c r="AY126" s="234"/>
      <c r="AZ126" s="234"/>
      <c r="BA126" s="234"/>
      <c r="BB126" s="234"/>
      <c r="BC126" s="234"/>
      <c r="BD126" s="234"/>
      <c r="BE126" s="234"/>
      <c r="BF126" s="234"/>
      <c r="BG126" s="234"/>
      <c r="BH126" s="234"/>
      <c r="BI126" s="234"/>
      <c r="BJ126" s="234"/>
      <c r="BK126" s="234"/>
      <c r="BL126" s="234"/>
      <c r="BM126" s="234"/>
      <c r="BN126" s="234"/>
      <c r="BO126" s="234"/>
      <c r="BP126" s="234"/>
      <c r="BQ126" s="234"/>
      <c r="BR126" s="234"/>
      <c r="BS126" s="234"/>
      <c r="BT126" s="234"/>
      <c r="BU126" s="234"/>
      <c r="BV126" s="234"/>
      <c r="BW126" s="234"/>
      <c r="BX126" s="234"/>
      <c r="BY126" s="234"/>
      <c r="BZ126" s="234"/>
      <c r="CA126" s="234"/>
      <c r="CB126" s="234"/>
      <c r="CC126" s="234"/>
      <c r="CD126" s="234"/>
      <c r="CE126" s="234"/>
      <c r="CF126" s="234"/>
      <c r="CG126" s="234"/>
      <c r="CH126" s="234"/>
      <c r="CI126" s="234"/>
      <c r="CJ126" s="234"/>
      <c r="CK126" s="234"/>
      <c r="CL126" s="234"/>
      <c r="CM126" s="234"/>
      <c r="CN126" s="234"/>
      <c r="CO126" s="234"/>
      <c r="CP126" s="234"/>
      <c r="CQ126" s="234"/>
      <c r="CR126" s="234"/>
      <c r="CS126" s="234"/>
      <c r="CT126" s="234"/>
      <c r="CU126" s="234"/>
      <c r="CV126" s="234"/>
      <c r="CW126" s="234"/>
      <c r="CX126" s="234"/>
      <c r="CY126" s="234"/>
      <c r="CZ126" s="273"/>
      <c r="DA126" s="15"/>
      <c r="DB126" s="28"/>
      <c r="DC126" s="186" t="s">
        <v>166</v>
      </c>
      <c r="DD126" s="20"/>
      <c r="DE126" s="20"/>
      <c r="DF126" s="20"/>
      <c r="DG126" s="20"/>
      <c r="DH126" s="20"/>
      <c r="DI126" s="20"/>
      <c r="DJ126" s="20"/>
      <c r="DK126" s="20"/>
      <c r="DL126" s="20"/>
      <c r="DM126" s="20"/>
      <c r="DN126" s="20"/>
      <c r="DO126" s="20"/>
      <c r="DP126" s="20"/>
      <c r="DQ126" s="20"/>
      <c r="DR126" s="20"/>
      <c r="DS126" s="20"/>
      <c r="DT126" s="20"/>
      <c r="DU126" s="213"/>
      <c r="DV126" s="214"/>
      <c r="DW126" s="215"/>
      <c r="DX126" s="30"/>
    </row>
    <row r="127" spans="2:128" ht="6" customHeight="1" thickBot="1" x14ac:dyDescent="0.35">
      <c r="B127" s="272"/>
      <c r="C127" s="234"/>
      <c r="D127" s="234"/>
      <c r="E127" s="234"/>
      <c r="F127" s="234"/>
      <c r="G127" s="234"/>
      <c r="H127" s="234"/>
      <c r="I127" s="234"/>
      <c r="J127" s="234"/>
      <c r="K127" s="234"/>
      <c r="L127" s="234"/>
      <c r="M127" s="234"/>
      <c r="N127" s="234"/>
      <c r="O127" s="234"/>
      <c r="P127" s="234"/>
      <c r="Q127" s="234"/>
      <c r="R127" s="234"/>
      <c r="S127" s="234"/>
      <c r="T127" s="234"/>
      <c r="U127" s="234"/>
      <c r="V127" s="234"/>
      <c r="W127" s="234"/>
      <c r="X127" s="234"/>
      <c r="Y127" s="234"/>
      <c r="Z127" s="234"/>
      <c r="AA127" s="234"/>
      <c r="AB127" s="234"/>
      <c r="AC127" s="234"/>
      <c r="AD127" s="234"/>
      <c r="AE127" s="234"/>
      <c r="AF127" s="234"/>
      <c r="AG127" s="234"/>
      <c r="AH127" s="234"/>
      <c r="AI127" s="234"/>
      <c r="AJ127" s="234"/>
      <c r="AK127" s="234"/>
      <c r="AL127" s="234"/>
      <c r="AM127" s="234"/>
      <c r="AN127" s="234"/>
      <c r="AO127" s="234"/>
      <c r="AP127" s="234"/>
      <c r="AQ127" s="234"/>
      <c r="AR127" s="234"/>
      <c r="AS127" s="234"/>
      <c r="AT127" s="234"/>
      <c r="AU127" s="234"/>
      <c r="AV127" s="234"/>
      <c r="AW127" s="234"/>
      <c r="AX127" s="234"/>
      <c r="AY127" s="234"/>
      <c r="AZ127" s="234"/>
      <c r="BA127" s="234"/>
      <c r="BB127" s="234"/>
      <c r="BC127" s="234"/>
      <c r="BD127" s="234"/>
      <c r="BE127" s="234"/>
      <c r="BF127" s="234"/>
      <c r="BG127" s="234"/>
      <c r="BH127" s="234"/>
      <c r="BI127" s="234"/>
      <c r="BJ127" s="234"/>
      <c r="BK127" s="234"/>
      <c r="BL127" s="234"/>
      <c r="BM127" s="234"/>
      <c r="BN127" s="234"/>
      <c r="BO127" s="234"/>
      <c r="BP127" s="234"/>
      <c r="BQ127" s="234"/>
      <c r="BR127" s="234"/>
      <c r="BS127" s="234"/>
      <c r="BT127" s="234"/>
      <c r="BU127" s="234"/>
      <c r="BV127" s="234"/>
      <c r="BW127" s="234"/>
      <c r="BX127" s="234"/>
      <c r="BY127" s="234"/>
      <c r="BZ127" s="234"/>
      <c r="CA127" s="234"/>
      <c r="CB127" s="234"/>
      <c r="CC127" s="234"/>
      <c r="CD127" s="234"/>
      <c r="CE127" s="234"/>
      <c r="CF127" s="234"/>
      <c r="CG127" s="234"/>
      <c r="CH127" s="234"/>
      <c r="CI127" s="234"/>
      <c r="CJ127" s="234"/>
      <c r="CK127" s="234"/>
      <c r="CL127" s="234"/>
      <c r="CM127" s="234"/>
      <c r="CN127" s="234"/>
      <c r="CO127" s="234"/>
      <c r="CP127" s="234"/>
      <c r="CQ127" s="234"/>
      <c r="CR127" s="234"/>
      <c r="CS127" s="234"/>
      <c r="CT127" s="234"/>
      <c r="CU127" s="234"/>
      <c r="CV127" s="234"/>
      <c r="CW127" s="234"/>
      <c r="CX127" s="234"/>
      <c r="CY127" s="234"/>
      <c r="CZ127" s="273"/>
      <c r="DB127" s="21"/>
      <c r="DC127" s="22"/>
      <c r="DD127" s="22"/>
      <c r="DE127" s="22"/>
      <c r="DF127" s="22"/>
      <c r="DG127" s="22"/>
      <c r="DH127" s="22"/>
      <c r="DI127" s="22"/>
      <c r="DJ127" s="22"/>
      <c r="DK127" s="22"/>
      <c r="DL127" s="22"/>
      <c r="DM127" s="22"/>
      <c r="DN127" s="22"/>
      <c r="DO127" s="22"/>
      <c r="DP127" s="22"/>
      <c r="DQ127" s="22"/>
      <c r="DR127" s="22"/>
      <c r="DS127" s="22"/>
      <c r="DT127" s="22"/>
      <c r="DU127" s="22"/>
      <c r="DV127" s="22"/>
      <c r="DW127" s="22"/>
      <c r="DX127" s="23"/>
    </row>
    <row r="128" spans="2:128" ht="17.25" customHeight="1" thickBot="1" x14ac:dyDescent="0.35">
      <c r="B128" s="272"/>
      <c r="C128" s="234"/>
      <c r="D128" s="234"/>
      <c r="E128" s="234"/>
      <c r="F128" s="234"/>
      <c r="G128" s="234"/>
      <c r="H128" s="234"/>
      <c r="I128" s="234"/>
      <c r="J128" s="234"/>
      <c r="K128" s="234"/>
      <c r="L128" s="234"/>
      <c r="M128" s="234"/>
      <c r="N128" s="234"/>
      <c r="O128" s="234"/>
      <c r="P128" s="234"/>
      <c r="Q128" s="234"/>
      <c r="R128" s="234"/>
      <c r="S128" s="234"/>
      <c r="T128" s="234"/>
      <c r="U128" s="234"/>
      <c r="V128" s="234"/>
      <c r="W128" s="234"/>
      <c r="X128" s="234"/>
      <c r="Y128" s="234"/>
      <c r="Z128" s="234"/>
      <c r="AA128" s="234"/>
      <c r="AB128" s="234"/>
      <c r="AC128" s="234"/>
      <c r="AD128" s="234"/>
      <c r="AE128" s="234"/>
      <c r="AF128" s="234"/>
      <c r="AG128" s="234"/>
      <c r="AH128" s="234"/>
      <c r="AI128" s="234"/>
      <c r="AJ128" s="234"/>
      <c r="AK128" s="234"/>
      <c r="AL128" s="234"/>
      <c r="AM128" s="234"/>
      <c r="AN128" s="234"/>
      <c r="AO128" s="234"/>
      <c r="AP128" s="234"/>
      <c r="AQ128" s="234"/>
      <c r="AR128" s="234"/>
      <c r="AS128" s="234"/>
      <c r="AT128" s="234"/>
      <c r="AU128" s="234"/>
      <c r="AV128" s="234"/>
      <c r="AW128" s="234"/>
      <c r="AX128" s="234"/>
      <c r="AY128" s="234"/>
      <c r="AZ128" s="234"/>
      <c r="BA128" s="234"/>
      <c r="BB128" s="234"/>
      <c r="BC128" s="234"/>
      <c r="BD128" s="234"/>
      <c r="BE128" s="234"/>
      <c r="BF128" s="234"/>
      <c r="BG128" s="234"/>
      <c r="BH128" s="234"/>
      <c r="BI128" s="234"/>
      <c r="BJ128" s="234"/>
      <c r="BK128" s="234"/>
      <c r="BL128" s="234"/>
      <c r="BM128" s="234"/>
      <c r="BN128" s="234"/>
      <c r="BO128" s="234"/>
      <c r="BP128" s="234"/>
      <c r="BQ128" s="234"/>
      <c r="BR128" s="234"/>
      <c r="BS128" s="234"/>
      <c r="BT128" s="234"/>
      <c r="BU128" s="234"/>
      <c r="BV128" s="234"/>
      <c r="BW128" s="234"/>
      <c r="BX128" s="234"/>
      <c r="BY128" s="234"/>
      <c r="BZ128" s="234"/>
      <c r="CA128" s="234"/>
      <c r="CB128" s="234"/>
      <c r="CC128" s="234"/>
      <c r="CD128" s="234"/>
      <c r="CE128" s="234"/>
      <c r="CF128" s="234"/>
      <c r="CG128" s="234"/>
      <c r="CH128" s="234"/>
      <c r="CI128" s="234"/>
      <c r="CJ128" s="234"/>
      <c r="CK128" s="234"/>
      <c r="CL128" s="234"/>
      <c r="CM128" s="234"/>
      <c r="CN128" s="234"/>
      <c r="CO128" s="234"/>
      <c r="CP128" s="234"/>
      <c r="CQ128" s="234"/>
      <c r="CR128" s="234"/>
      <c r="CS128" s="234"/>
      <c r="CT128" s="234"/>
      <c r="CU128" s="234"/>
      <c r="CV128" s="234"/>
      <c r="CW128" s="234"/>
      <c r="CX128" s="234"/>
      <c r="CY128" s="234"/>
      <c r="CZ128" s="273"/>
      <c r="DB128" s="7"/>
      <c r="DC128" s="7"/>
      <c r="DD128" s="7"/>
      <c r="DE128" s="7"/>
      <c r="DF128" s="7"/>
      <c r="DG128" s="7"/>
      <c r="DH128" s="7"/>
      <c r="DI128" s="7"/>
      <c r="DJ128" s="7"/>
      <c r="DK128" s="7"/>
      <c r="DL128" s="7"/>
      <c r="DM128" s="7"/>
      <c r="DN128" s="7"/>
      <c r="DO128" s="7"/>
      <c r="DP128" s="7"/>
      <c r="DQ128" s="7"/>
      <c r="DR128" s="7"/>
      <c r="DS128" s="7"/>
      <c r="DT128" s="7"/>
      <c r="DU128" s="7"/>
      <c r="DV128" s="7"/>
      <c r="DW128" s="7"/>
      <c r="DX128" s="7"/>
    </row>
    <row r="129" spans="2:128" ht="6" customHeight="1" x14ac:dyDescent="0.3">
      <c r="B129" s="272"/>
      <c r="C129" s="234"/>
      <c r="D129" s="234"/>
      <c r="E129" s="234"/>
      <c r="F129" s="234"/>
      <c r="G129" s="234"/>
      <c r="H129" s="234"/>
      <c r="I129" s="234"/>
      <c r="J129" s="234"/>
      <c r="K129" s="234"/>
      <c r="L129" s="234"/>
      <c r="M129" s="234"/>
      <c r="N129" s="234"/>
      <c r="O129" s="234"/>
      <c r="P129" s="234"/>
      <c r="Q129" s="234"/>
      <c r="R129" s="234"/>
      <c r="S129" s="234"/>
      <c r="T129" s="234"/>
      <c r="U129" s="234"/>
      <c r="V129" s="234"/>
      <c r="W129" s="234"/>
      <c r="X129" s="234"/>
      <c r="Y129" s="234"/>
      <c r="Z129" s="234"/>
      <c r="AA129" s="234"/>
      <c r="AB129" s="234"/>
      <c r="AC129" s="234"/>
      <c r="AD129" s="234"/>
      <c r="AE129" s="234"/>
      <c r="AF129" s="234"/>
      <c r="AG129" s="234"/>
      <c r="AH129" s="234"/>
      <c r="AI129" s="234"/>
      <c r="AJ129" s="234"/>
      <c r="AK129" s="234"/>
      <c r="AL129" s="234"/>
      <c r="AM129" s="234"/>
      <c r="AN129" s="234"/>
      <c r="AO129" s="234"/>
      <c r="AP129" s="234"/>
      <c r="AQ129" s="234"/>
      <c r="AR129" s="234"/>
      <c r="AS129" s="234"/>
      <c r="AT129" s="234"/>
      <c r="AU129" s="234"/>
      <c r="AV129" s="234"/>
      <c r="AW129" s="234"/>
      <c r="AX129" s="234"/>
      <c r="AY129" s="234"/>
      <c r="AZ129" s="234"/>
      <c r="BA129" s="234"/>
      <c r="BB129" s="234"/>
      <c r="BC129" s="234"/>
      <c r="BD129" s="234"/>
      <c r="BE129" s="234"/>
      <c r="BF129" s="234"/>
      <c r="BG129" s="234"/>
      <c r="BH129" s="234"/>
      <c r="BI129" s="234"/>
      <c r="BJ129" s="234"/>
      <c r="BK129" s="234"/>
      <c r="BL129" s="234"/>
      <c r="BM129" s="234"/>
      <c r="BN129" s="234"/>
      <c r="BO129" s="234"/>
      <c r="BP129" s="234"/>
      <c r="BQ129" s="234"/>
      <c r="BR129" s="234"/>
      <c r="BS129" s="234"/>
      <c r="BT129" s="234"/>
      <c r="BU129" s="234"/>
      <c r="BV129" s="234"/>
      <c r="BW129" s="234"/>
      <c r="BX129" s="234"/>
      <c r="BY129" s="234"/>
      <c r="BZ129" s="234"/>
      <c r="CA129" s="234"/>
      <c r="CB129" s="234"/>
      <c r="CC129" s="234"/>
      <c r="CD129" s="234"/>
      <c r="CE129" s="234"/>
      <c r="CF129" s="234"/>
      <c r="CG129" s="234"/>
      <c r="CH129" s="234"/>
      <c r="CI129" s="234"/>
      <c r="CJ129" s="234"/>
      <c r="CK129" s="234"/>
      <c r="CL129" s="234"/>
      <c r="CM129" s="234"/>
      <c r="CN129" s="234"/>
      <c r="CO129" s="234"/>
      <c r="CP129" s="234"/>
      <c r="CQ129" s="234"/>
      <c r="CR129" s="234"/>
      <c r="CS129" s="234"/>
      <c r="CT129" s="234"/>
      <c r="CU129" s="234"/>
      <c r="CV129" s="234"/>
      <c r="CW129" s="234"/>
      <c r="CX129" s="234"/>
      <c r="CY129" s="234"/>
      <c r="CZ129" s="273"/>
      <c r="DB129" s="200" t="s">
        <v>167</v>
      </c>
      <c r="DC129" s="201"/>
      <c r="DD129" s="201"/>
      <c r="DE129" s="201"/>
      <c r="DF129" s="201"/>
      <c r="DG129" s="201"/>
      <c r="DH129" s="201"/>
      <c r="DI129" s="201"/>
      <c r="DJ129" s="201"/>
      <c r="DK129" s="201"/>
      <c r="DL129" s="201"/>
      <c r="DM129" s="201"/>
      <c r="DN129" s="201"/>
      <c r="DO129" s="201"/>
      <c r="DP129" s="201"/>
      <c r="DQ129" s="201"/>
      <c r="DR129" s="201"/>
      <c r="DS129" s="201"/>
      <c r="DT129" s="25"/>
      <c r="DU129" s="25"/>
      <c r="DV129" s="25"/>
      <c r="DW129" s="25"/>
      <c r="DX129" s="26"/>
    </row>
    <row r="130" spans="2:128" ht="17.25" customHeight="1" x14ac:dyDescent="0.3">
      <c r="B130" s="272"/>
      <c r="C130" s="234"/>
      <c r="D130" s="234"/>
      <c r="E130" s="234"/>
      <c r="F130" s="234"/>
      <c r="G130" s="234"/>
      <c r="H130" s="234"/>
      <c r="I130" s="234"/>
      <c r="J130" s="234"/>
      <c r="K130" s="234"/>
      <c r="L130" s="234"/>
      <c r="M130" s="234"/>
      <c r="N130" s="234"/>
      <c r="O130" s="234"/>
      <c r="P130" s="234"/>
      <c r="Q130" s="234"/>
      <c r="R130" s="234"/>
      <c r="S130" s="234"/>
      <c r="T130" s="234"/>
      <c r="U130" s="234"/>
      <c r="V130" s="234"/>
      <c r="W130" s="234"/>
      <c r="X130" s="234"/>
      <c r="Y130" s="234"/>
      <c r="Z130" s="234"/>
      <c r="AA130" s="234"/>
      <c r="AB130" s="234"/>
      <c r="AC130" s="234"/>
      <c r="AD130" s="234"/>
      <c r="AE130" s="234"/>
      <c r="AF130" s="234"/>
      <c r="AG130" s="234"/>
      <c r="AH130" s="234"/>
      <c r="AI130" s="234"/>
      <c r="AJ130" s="234"/>
      <c r="AK130" s="234"/>
      <c r="AL130" s="234"/>
      <c r="AM130" s="234"/>
      <c r="AN130" s="234"/>
      <c r="AO130" s="234"/>
      <c r="AP130" s="234"/>
      <c r="AQ130" s="234"/>
      <c r="AR130" s="234"/>
      <c r="AS130" s="234"/>
      <c r="AT130" s="234"/>
      <c r="AU130" s="234"/>
      <c r="AV130" s="234"/>
      <c r="AW130" s="234"/>
      <c r="AX130" s="234"/>
      <c r="AY130" s="234"/>
      <c r="AZ130" s="234"/>
      <c r="BA130" s="234"/>
      <c r="BB130" s="234"/>
      <c r="BC130" s="234"/>
      <c r="BD130" s="234"/>
      <c r="BE130" s="234"/>
      <c r="BF130" s="234"/>
      <c r="BG130" s="234"/>
      <c r="BH130" s="234"/>
      <c r="BI130" s="234"/>
      <c r="BJ130" s="234"/>
      <c r="BK130" s="234"/>
      <c r="BL130" s="234"/>
      <c r="BM130" s="234"/>
      <c r="BN130" s="234"/>
      <c r="BO130" s="234"/>
      <c r="BP130" s="234"/>
      <c r="BQ130" s="234"/>
      <c r="BR130" s="234"/>
      <c r="BS130" s="234"/>
      <c r="BT130" s="234"/>
      <c r="BU130" s="234"/>
      <c r="BV130" s="234"/>
      <c r="BW130" s="234"/>
      <c r="BX130" s="234"/>
      <c r="BY130" s="234"/>
      <c r="BZ130" s="234"/>
      <c r="CA130" s="234"/>
      <c r="CB130" s="234"/>
      <c r="CC130" s="234"/>
      <c r="CD130" s="234"/>
      <c r="CE130" s="234"/>
      <c r="CF130" s="234"/>
      <c r="CG130" s="234"/>
      <c r="CH130" s="234"/>
      <c r="CI130" s="234"/>
      <c r="CJ130" s="234"/>
      <c r="CK130" s="234"/>
      <c r="CL130" s="234"/>
      <c r="CM130" s="234"/>
      <c r="CN130" s="234"/>
      <c r="CO130" s="234"/>
      <c r="CP130" s="234"/>
      <c r="CQ130" s="234"/>
      <c r="CR130" s="234"/>
      <c r="CS130" s="234"/>
      <c r="CT130" s="234"/>
      <c r="CU130" s="234"/>
      <c r="CV130" s="234"/>
      <c r="CW130" s="234"/>
      <c r="CX130" s="234"/>
      <c r="CY130" s="234"/>
      <c r="CZ130" s="273"/>
      <c r="DB130" s="202"/>
      <c r="DC130" s="204"/>
      <c r="DD130" s="204"/>
      <c r="DE130" s="204"/>
      <c r="DF130" s="204"/>
      <c r="DG130" s="204"/>
      <c r="DH130" s="204"/>
      <c r="DI130" s="204"/>
      <c r="DJ130" s="204"/>
      <c r="DK130" s="204"/>
      <c r="DL130" s="204"/>
      <c r="DM130" s="204"/>
      <c r="DN130" s="204"/>
      <c r="DO130" s="204"/>
      <c r="DP130" s="204"/>
      <c r="DQ130" s="204"/>
      <c r="DR130" s="204"/>
      <c r="DS130" s="204"/>
      <c r="DT130" s="7"/>
      <c r="DU130" s="7"/>
      <c r="DV130" s="7"/>
      <c r="DW130" s="7"/>
      <c r="DX130" s="9"/>
    </row>
    <row r="131" spans="2:128" ht="6" customHeight="1" x14ac:dyDescent="0.3">
      <c r="B131" s="272"/>
      <c r="C131" s="234"/>
      <c r="D131" s="234"/>
      <c r="E131" s="234"/>
      <c r="F131" s="234"/>
      <c r="G131" s="234"/>
      <c r="H131" s="234"/>
      <c r="I131" s="234"/>
      <c r="J131" s="234"/>
      <c r="K131" s="234"/>
      <c r="L131" s="234"/>
      <c r="M131" s="234"/>
      <c r="N131" s="234"/>
      <c r="O131" s="234"/>
      <c r="P131" s="234"/>
      <c r="Q131" s="234"/>
      <c r="R131" s="234"/>
      <c r="S131" s="234"/>
      <c r="T131" s="234"/>
      <c r="U131" s="234"/>
      <c r="V131" s="234"/>
      <c r="W131" s="234"/>
      <c r="X131" s="234"/>
      <c r="Y131" s="234"/>
      <c r="Z131" s="234"/>
      <c r="AA131" s="234"/>
      <c r="AB131" s="234"/>
      <c r="AC131" s="234"/>
      <c r="AD131" s="234"/>
      <c r="AE131" s="234"/>
      <c r="AF131" s="234"/>
      <c r="AG131" s="234"/>
      <c r="AH131" s="234"/>
      <c r="AI131" s="234"/>
      <c r="AJ131" s="234"/>
      <c r="AK131" s="234"/>
      <c r="AL131" s="234"/>
      <c r="AM131" s="234"/>
      <c r="AN131" s="234"/>
      <c r="AO131" s="234"/>
      <c r="AP131" s="234"/>
      <c r="AQ131" s="234"/>
      <c r="AR131" s="234"/>
      <c r="AS131" s="234"/>
      <c r="AT131" s="234"/>
      <c r="AU131" s="234"/>
      <c r="AV131" s="234"/>
      <c r="AW131" s="234"/>
      <c r="AX131" s="234"/>
      <c r="AY131" s="234"/>
      <c r="AZ131" s="234"/>
      <c r="BA131" s="234"/>
      <c r="BB131" s="234"/>
      <c r="BC131" s="234"/>
      <c r="BD131" s="234"/>
      <c r="BE131" s="234"/>
      <c r="BF131" s="234"/>
      <c r="BG131" s="234"/>
      <c r="BH131" s="234"/>
      <c r="BI131" s="234"/>
      <c r="BJ131" s="234"/>
      <c r="BK131" s="234"/>
      <c r="BL131" s="234"/>
      <c r="BM131" s="234"/>
      <c r="BN131" s="234"/>
      <c r="BO131" s="234"/>
      <c r="BP131" s="234"/>
      <c r="BQ131" s="234"/>
      <c r="BR131" s="234"/>
      <c r="BS131" s="234"/>
      <c r="BT131" s="234"/>
      <c r="BU131" s="234"/>
      <c r="BV131" s="234"/>
      <c r="BW131" s="234"/>
      <c r="BX131" s="234"/>
      <c r="BY131" s="234"/>
      <c r="BZ131" s="234"/>
      <c r="CA131" s="234"/>
      <c r="CB131" s="234"/>
      <c r="CC131" s="234"/>
      <c r="CD131" s="234"/>
      <c r="CE131" s="234"/>
      <c r="CF131" s="234"/>
      <c r="CG131" s="234"/>
      <c r="CH131" s="234"/>
      <c r="CI131" s="234"/>
      <c r="CJ131" s="234"/>
      <c r="CK131" s="234"/>
      <c r="CL131" s="234"/>
      <c r="CM131" s="234"/>
      <c r="CN131" s="234"/>
      <c r="CO131" s="234"/>
      <c r="CP131" s="234"/>
      <c r="CQ131" s="234"/>
      <c r="CR131" s="234"/>
      <c r="CS131" s="234"/>
      <c r="CT131" s="234"/>
      <c r="CU131" s="234"/>
      <c r="CV131" s="234"/>
      <c r="CW131" s="234"/>
      <c r="CX131" s="234"/>
      <c r="CY131" s="234"/>
      <c r="CZ131" s="273"/>
      <c r="DB131" s="202"/>
      <c r="DC131" s="204"/>
      <c r="DD131" s="204"/>
      <c r="DE131" s="204"/>
      <c r="DF131" s="204"/>
      <c r="DG131" s="204"/>
      <c r="DH131" s="204"/>
      <c r="DI131" s="204"/>
      <c r="DJ131" s="204"/>
      <c r="DK131" s="204"/>
      <c r="DL131" s="204"/>
      <c r="DM131" s="204"/>
      <c r="DN131" s="204"/>
      <c r="DO131" s="204"/>
      <c r="DP131" s="204"/>
      <c r="DQ131" s="204"/>
      <c r="DR131" s="204"/>
      <c r="DS131" s="204"/>
      <c r="DT131" s="7"/>
      <c r="DU131" s="7"/>
      <c r="DV131" s="7"/>
      <c r="DW131" s="7"/>
      <c r="DX131" s="9"/>
    </row>
    <row r="132" spans="2:128" ht="17.25" customHeight="1" x14ac:dyDescent="0.3">
      <c r="B132" s="272"/>
      <c r="C132" s="234"/>
      <c r="D132" s="234"/>
      <c r="E132" s="234"/>
      <c r="F132" s="234"/>
      <c r="G132" s="234"/>
      <c r="H132" s="234"/>
      <c r="I132" s="234"/>
      <c r="J132" s="234"/>
      <c r="K132" s="234"/>
      <c r="L132" s="234"/>
      <c r="M132" s="234"/>
      <c r="N132" s="234"/>
      <c r="O132" s="234"/>
      <c r="P132" s="234"/>
      <c r="Q132" s="234"/>
      <c r="R132" s="234"/>
      <c r="S132" s="234"/>
      <c r="T132" s="234"/>
      <c r="U132" s="234"/>
      <c r="V132" s="234"/>
      <c r="W132" s="234"/>
      <c r="X132" s="234"/>
      <c r="Y132" s="234"/>
      <c r="Z132" s="234"/>
      <c r="AA132" s="234"/>
      <c r="AB132" s="234"/>
      <c r="AC132" s="234"/>
      <c r="AD132" s="234"/>
      <c r="AE132" s="234"/>
      <c r="AF132" s="234"/>
      <c r="AG132" s="234"/>
      <c r="AH132" s="234"/>
      <c r="AI132" s="234"/>
      <c r="AJ132" s="234"/>
      <c r="AK132" s="234"/>
      <c r="AL132" s="234"/>
      <c r="AM132" s="234"/>
      <c r="AN132" s="234"/>
      <c r="AO132" s="234"/>
      <c r="AP132" s="234"/>
      <c r="AQ132" s="234"/>
      <c r="AR132" s="234"/>
      <c r="AS132" s="234"/>
      <c r="AT132" s="234"/>
      <c r="AU132" s="234"/>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4"/>
      <c r="BT132" s="234"/>
      <c r="BU132" s="234"/>
      <c r="BV132" s="234"/>
      <c r="BW132" s="234"/>
      <c r="BX132" s="234"/>
      <c r="BY132" s="234"/>
      <c r="BZ132" s="234"/>
      <c r="CA132" s="234"/>
      <c r="CB132" s="234"/>
      <c r="CC132" s="234"/>
      <c r="CD132" s="234"/>
      <c r="CE132" s="234"/>
      <c r="CF132" s="234"/>
      <c r="CG132" s="234"/>
      <c r="CH132" s="234"/>
      <c r="CI132" s="234"/>
      <c r="CJ132" s="234"/>
      <c r="CK132" s="234"/>
      <c r="CL132" s="234"/>
      <c r="CM132" s="234"/>
      <c r="CN132" s="234"/>
      <c r="CO132" s="234"/>
      <c r="CP132" s="234"/>
      <c r="CQ132" s="234"/>
      <c r="CR132" s="234"/>
      <c r="CS132" s="234"/>
      <c r="CT132" s="234"/>
      <c r="CU132" s="234"/>
      <c r="CV132" s="234"/>
      <c r="CW132" s="234"/>
      <c r="CX132" s="234"/>
      <c r="CY132" s="234"/>
      <c r="CZ132" s="273"/>
      <c r="DB132" s="267"/>
      <c r="DC132" s="216"/>
      <c r="DD132" s="216"/>
      <c r="DE132" s="216"/>
      <c r="DF132" s="216"/>
      <c r="DG132" s="216"/>
      <c r="DH132" s="216"/>
      <c r="DI132" s="216"/>
      <c r="DJ132" s="216"/>
      <c r="DK132" s="216"/>
      <c r="DL132" s="216"/>
      <c r="DM132" s="216"/>
      <c r="DN132" s="216"/>
      <c r="DO132" s="216"/>
      <c r="DP132" s="216"/>
      <c r="DQ132" s="216"/>
      <c r="DR132" s="216"/>
      <c r="DS132" s="216"/>
      <c r="DT132" s="216"/>
      <c r="DU132" s="216"/>
      <c r="DV132" s="216"/>
      <c r="DW132" s="216"/>
      <c r="DX132" s="268"/>
    </row>
    <row r="133" spans="2:128" ht="6" customHeight="1" x14ac:dyDescent="0.3">
      <c r="B133" s="272"/>
      <c r="C133" s="234"/>
      <c r="D133" s="234"/>
      <c r="E133" s="234"/>
      <c r="F133" s="234"/>
      <c r="G133" s="234"/>
      <c r="H133" s="234"/>
      <c r="I133" s="234"/>
      <c r="J133" s="234"/>
      <c r="K133" s="234"/>
      <c r="L133" s="234"/>
      <c r="M133" s="234"/>
      <c r="N133" s="234"/>
      <c r="O133" s="234"/>
      <c r="P133" s="234"/>
      <c r="Q133" s="234"/>
      <c r="R133" s="234"/>
      <c r="S133" s="234"/>
      <c r="T133" s="234"/>
      <c r="U133" s="234"/>
      <c r="V133" s="234"/>
      <c r="W133" s="234"/>
      <c r="X133" s="234"/>
      <c r="Y133" s="234"/>
      <c r="Z133" s="234"/>
      <c r="AA133" s="234"/>
      <c r="AB133" s="234"/>
      <c r="AC133" s="234"/>
      <c r="AD133" s="234"/>
      <c r="AE133" s="234"/>
      <c r="AF133" s="234"/>
      <c r="AG133" s="234"/>
      <c r="AH133" s="234"/>
      <c r="AI133" s="234"/>
      <c r="AJ133" s="234"/>
      <c r="AK133" s="234"/>
      <c r="AL133" s="234"/>
      <c r="AM133" s="234"/>
      <c r="AN133" s="234"/>
      <c r="AO133" s="234"/>
      <c r="AP133" s="234"/>
      <c r="AQ133" s="234"/>
      <c r="AR133" s="234"/>
      <c r="AS133" s="234"/>
      <c r="AT133" s="234"/>
      <c r="AU133" s="234"/>
      <c r="AV133" s="234"/>
      <c r="AW133" s="234"/>
      <c r="AX133" s="234"/>
      <c r="AY133" s="234"/>
      <c r="AZ133" s="234"/>
      <c r="BA133" s="234"/>
      <c r="BB133" s="234"/>
      <c r="BC133" s="234"/>
      <c r="BD133" s="234"/>
      <c r="BE133" s="234"/>
      <c r="BF133" s="234"/>
      <c r="BG133" s="234"/>
      <c r="BH133" s="234"/>
      <c r="BI133" s="234"/>
      <c r="BJ133" s="234"/>
      <c r="BK133" s="234"/>
      <c r="BL133" s="234"/>
      <c r="BM133" s="234"/>
      <c r="BN133" s="234"/>
      <c r="BO133" s="234"/>
      <c r="BP133" s="234"/>
      <c r="BQ133" s="234"/>
      <c r="BR133" s="234"/>
      <c r="BS133" s="234"/>
      <c r="BT133" s="234"/>
      <c r="BU133" s="234"/>
      <c r="BV133" s="234"/>
      <c r="BW133" s="234"/>
      <c r="BX133" s="234"/>
      <c r="BY133" s="234"/>
      <c r="BZ133" s="234"/>
      <c r="CA133" s="234"/>
      <c r="CB133" s="234"/>
      <c r="CC133" s="234"/>
      <c r="CD133" s="234"/>
      <c r="CE133" s="234"/>
      <c r="CF133" s="234"/>
      <c r="CG133" s="234"/>
      <c r="CH133" s="234"/>
      <c r="CI133" s="234"/>
      <c r="CJ133" s="234"/>
      <c r="CK133" s="234"/>
      <c r="CL133" s="234"/>
      <c r="CM133" s="234"/>
      <c r="CN133" s="234"/>
      <c r="CO133" s="234"/>
      <c r="CP133" s="234"/>
      <c r="CQ133" s="234"/>
      <c r="CR133" s="234"/>
      <c r="CS133" s="234"/>
      <c r="CT133" s="234"/>
      <c r="CU133" s="234"/>
      <c r="CV133" s="234"/>
      <c r="CW133" s="234"/>
      <c r="CX133" s="234"/>
      <c r="CY133" s="234"/>
      <c r="CZ133" s="273"/>
      <c r="DB133" s="267"/>
      <c r="DC133" s="216"/>
      <c r="DD133" s="216"/>
      <c r="DE133" s="216"/>
      <c r="DF133" s="216"/>
      <c r="DG133" s="216"/>
      <c r="DH133" s="216"/>
      <c r="DI133" s="216"/>
      <c r="DJ133" s="216"/>
      <c r="DK133" s="216"/>
      <c r="DL133" s="216"/>
      <c r="DM133" s="216"/>
      <c r="DN133" s="216"/>
      <c r="DO133" s="216"/>
      <c r="DP133" s="216"/>
      <c r="DQ133" s="216"/>
      <c r="DR133" s="216"/>
      <c r="DS133" s="216"/>
      <c r="DT133" s="216"/>
      <c r="DU133" s="216"/>
      <c r="DV133" s="216"/>
      <c r="DW133" s="216"/>
      <c r="DX133" s="268"/>
    </row>
    <row r="134" spans="2:128" ht="17.25" customHeight="1" x14ac:dyDescent="0.3">
      <c r="B134" s="272"/>
      <c r="C134" s="234"/>
      <c r="D134" s="234"/>
      <c r="E134" s="234"/>
      <c r="F134" s="234"/>
      <c r="G134" s="234"/>
      <c r="H134" s="234"/>
      <c r="I134" s="234"/>
      <c r="J134" s="234"/>
      <c r="K134" s="234"/>
      <c r="L134" s="234"/>
      <c r="M134" s="234"/>
      <c r="N134" s="234"/>
      <c r="O134" s="234"/>
      <c r="P134" s="234"/>
      <c r="Q134" s="234"/>
      <c r="R134" s="234"/>
      <c r="S134" s="234"/>
      <c r="T134" s="234"/>
      <c r="U134" s="234"/>
      <c r="V134" s="234"/>
      <c r="W134" s="234"/>
      <c r="X134" s="234"/>
      <c r="Y134" s="234"/>
      <c r="Z134" s="234"/>
      <c r="AA134" s="234"/>
      <c r="AB134" s="234"/>
      <c r="AC134" s="234"/>
      <c r="AD134" s="234"/>
      <c r="AE134" s="234"/>
      <c r="AF134" s="234"/>
      <c r="AG134" s="234"/>
      <c r="AH134" s="234"/>
      <c r="AI134" s="234"/>
      <c r="AJ134" s="234"/>
      <c r="AK134" s="234"/>
      <c r="AL134" s="234"/>
      <c r="AM134" s="234"/>
      <c r="AN134" s="234"/>
      <c r="AO134" s="234"/>
      <c r="AP134" s="234"/>
      <c r="AQ134" s="234"/>
      <c r="AR134" s="234"/>
      <c r="AS134" s="234"/>
      <c r="AT134" s="234"/>
      <c r="AU134" s="234"/>
      <c r="AV134" s="234"/>
      <c r="AW134" s="234"/>
      <c r="AX134" s="234"/>
      <c r="AY134" s="234"/>
      <c r="AZ134" s="234"/>
      <c r="BA134" s="234"/>
      <c r="BB134" s="234"/>
      <c r="BC134" s="234"/>
      <c r="BD134" s="234"/>
      <c r="BE134" s="234"/>
      <c r="BF134" s="234"/>
      <c r="BG134" s="234"/>
      <c r="BH134" s="234"/>
      <c r="BI134" s="234"/>
      <c r="BJ134" s="234"/>
      <c r="BK134" s="234"/>
      <c r="BL134" s="234"/>
      <c r="BM134" s="234"/>
      <c r="BN134" s="234"/>
      <c r="BO134" s="234"/>
      <c r="BP134" s="234"/>
      <c r="BQ134" s="234"/>
      <c r="BR134" s="234"/>
      <c r="BS134" s="234"/>
      <c r="BT134" s="234"/>
      <c r="BU134" s="234"/>
      <c r="BV134" s="234"/>
      <c r="BW134" s="234"/>
      <c r="BX134" s="234"/>
      <c r="BY134" s="234"/>
      <c r="BZ134" s="234"/>
      <c r="CA134" s="234"/>
      <c r="CB134" s="234"/>
      <c r="CC134" s="234"/>
      <c r="CD134" s="234"/>
      <c r="CE134" s="234"/>
      <c r="CF134" s="234"/>
      <c r="CG134" s="234"/>
      <c r="CH134" s="234"/>
      <c r="CI134" s="234"/>
      <c r="CJ134" s="234"/>
      <c r="CK134" s="234"/>
      <c r="CL134" s="234"/>
      <c r="CM134" s="234"/>
      <c r="CN134" s="234"/>
      <c r="CO134" s="234"/>
      <c r="CP134" s="234"/>
      <c r="CQ134" s="234"/>
      <c r="CR134" s="234"/>
      <c r="CS134" s="234"/>
      <c r="CT134" s="234"/>
      <c r="CU134" s="234"/>
      <c r="CV134" s="234"/>
      <c r="CW134" s="234"/>
      <c r="CX134" s="234"/>
      <c r="CY134" s="234"/>
      <c r="CZ134" s="273"/>
      <c r="DB134" s="267"/>
      <c r="DC134" s="216"/>
      <c r="DD134" s="216"/>
      <c r="DE134" s="216"/>
      <c r="DF134" s="216"/>
      <c r="DG134" s="216"/>
      <c r="DH134" s="216"/>
      <c r="DI134" s="216"/>
      <c r="DJ134" s="216"/>
      <c r="DK134" s="216"/>
      <c r="DL134" s="216"/>
      <c r="DM134" s="216"/>
      <c r="DN134" s="216"/>
      <c r="DO134" s="216"/>
      <c r="DP134" s="216"/>
      <c r="DQ134" s="216"/>
      <c r="DR134" s="216"/>
      <c r="DS134" s="216"/>
      <c r="DT134" s="216"/>
      <c r="DU134" s="216"/>
      <c r="DV134" s="216"/>
      <c r="DW134" s="216"/>
      <c r="DX134" s="268"/>
    </row>
    <row r="135" spans="2:128" ht="6" customHeight="1" x14ac:dyDescent="0.3">
      <c r="B135" s="272"/>
      <c r="C135" s="234"/>
      <c r="D135" s="234"/>
      <c r="E135" s="234"/>
      <c r="F135" s="234"/>
      <c r="G135" s="234"/>
      <c r="H135" s="234"/>
      <c r="I135" s="234"/>
      <c r="J135" s="234"/>
      <c r="K135" s="234"/>
      <c r="L135" s="234"/>
      <c r="M135" s="234"/>
      <c r="N135" s="234"/>
      <c r="O135" s="234"/>
      <c r="P135" s="234"/>
      <c r="Q135" s="234"/>
      <c r="R135" s="234"/>
      <c r="S135" s="234"/>
      <c r="T135" s="234"/>
      <c r="U135" s="234"/>
      <c r="V135" s="234"/>
      <c r="W135" s="234"/>
      <c r="X135" s="234"/>
      <c r="Y135" s="234"/>
      <c r="Z135" s="234"/>
      <c r="AA135" s="234"/>
      <c r="AB135" s="234"/>
      <c r="AC135" s="234"/>
      <c r="AD135" s="234"/>
      <c r="AE135" s="234"/>
      <c r="AF135" s="234"/>
      <c r="AG135" s="234"/>
      <c r="AH135" s="234"/>
      <c r="AI135" s="234"/>
      <c r="AJ135" s="234"/>
      <c r="AK135" s="234"/>
      <c r="AL135" s="234"/>
      <c r="AM135" s="234"/>
      <c r="AN135" s="234"/>
      <c r="AO135" s="234"/>
      <c r="AP135" s="234"/>
      <c r="AQ135" s="234"/>
      <c r="AR135" s="234"/>
      <c r="AS135" s="234"/>
      <c r="AT135" s="234"/>
      <c r="AU135" s="234"/>
      <c r="AV135" s="234"/>
      <c r="AW135" s="234"/>
      <c r="AX135" s="234"/>
      <c r="AY135" s="234"/>
      <c r="AZ135" s="234"/>
      <c r="BA135" s="234"/>
      <c r="BB135" s="234"/>
      <c r="BC135" s="234"/>
      <c r="BD135" s="234"/>
      <c r="BE135" s="234"/>
      <c r="BF135" s="234"/>
      <c r="BG135" s="234"/>
      <c r="BH135" s="234"/>
      <c r="BI135" s="234"/>
      <c r="BJ135" s="234"/>
      <c r="BK135" s="234"/>
      <c r="BL135" s="234"/>
      <c r="BM135" s="234"/>
      <c r="BN135" s="234"/>
      <c r="BO135" s="234"/>
      <c r="BP135" s="234"/>
      <c r="BQ135" s="234"/>
      <c r="BR135" s="234"/>
      <c r="BS135" s="234"/>
      <c r="BT135" s="234"/>
      <c r="BU135" s="234"/>
      <c r="BV135" s="234"/>
      <c r="BW135" s="234"/>
      <c r="BX135" s="234"/>
      <c r="BY135" s="234"/>
      <c r="BZ135" s="234"/>
      <c r="CA135" s="234"/>
      <c r="CB135" s="234"/>
      <c r="CC135" s="234"/>
      <c r="CD135" s="234"/>
      <c r="CE135" s="234"/>
      <c r="CF135" s="234"/>
      <c r="CG135" s="234"/>
      <c r="CH135" s="234"/>
      <c r="CI135" s="234"/>
      <c r="CJ135" s="234"/>
      <c r="CK135" s="234"/>
      <c r="CL135" s="234"/>
      <c r="CM135" s="234"/>
      <c r="CN135" s="234"/>
      <c r="CO135" s="234"/>
      <c r="CP135" s="234"/>
      <c r="CQ135" s="234"/>
      <c r="CR135" s="234"/>
      <c r="CS135" s="234"/>
      <c r="CT135" s="234"/>
      <c r="CU135" s="234"/>
      <c r="CV135" s="234"/>
      <c r="CW135" s="234"/>
      <c r="CX135" s="234"/>
      <c r="CY135" s="234"/>
      <c r="CZ135" s="273"/>
      <c r="DB135" s="267"/>
      <c r="DC135" s="216"/>
      <c r="DD135" s="216"/>
      <c r="DE135" s="216"/>
      <c r="DF135" s="216"/>
      <c r="DG135" s="216"/>
      <c r="DH135" s="216"/>
      <c r="DI135" s="216"/>
      <c r="DJ135" s="216"/>
      <c r="DK135" s="216"/>
      <c r="DL135" s="216"/>
      <c r="DM135" s="216"/>
      <c r="DN135" s="216"/>
      <c r="DO135" s="216"/>
      <c r="DP135" s="216"/>
      <c r="DQ135" s="216"/>
      <c r="DR135" s="216"/>
      <c r="DS135" s="216"/>
      <c r="DT135" s="216"/>
      <c r="DU135" s="216"/>
      <c r="DV135" s="216"/>
      <c r="DW135" s="216"/>
      <c r="DX135" s="268"/>
    </row>
    <row r="136" spans="2:128" ht="17.25" customHeight="1" x14ac:dyDescent="0.3">
      <c r="B136" s="272"/>
      <c r="C136" s="234"/>
      <c r="D136" s="234"/>
      <c r="E136" s="234"/>
      <c r="F136" s="234"/>
      <c r="G136" s="234"/>
      <c r="H136" s="234"/>
      <c r="I136" s="234"/>
      <c r="J136" s="234"/>
      <c r="K136" s="234"/>
      <c r="L136" s="234"/>
      <c r="M136" s="234"/>
      <c r="N136" s="234"/>
      <c r="O136" s="234"/>
      <c r="P136" s="234"/>
      <c r="Q136" s="234"/>
      <c r="R136" s="234"/>
      <c r="S136" s="234"/>
      <c r="T136" s="234"/>
      <c r="U136" s="234"/>
      <c r="V136" s="234"/>
      <c r="W136" s="234"/>
      <c r="X136" s="234"/>
      <c r="Y136" s="234"/>
      <c r="Z136" s="234"/>
      <c r="AA136" s="234"/>
      <c r="AB136" s="234"/>
      <c r="AC136" s="234"/>
      <c r="AD136" s="234"/>
      <c r="AE136" s="234"/>
      <c r="AF136" s="234"/>
      <c r="AG136" s="234"/>
      <c r="AH136" s="234"/>
      <c r="AI136" s="234"/>
      <c r="AJ136" s="234"/>
      <c r="AK136" s="234"/>
      <c r="AL136" s="234"/>
      <c r="AM136" s="234"/>
      <c r="AN136" s="234"/>
      <c r="AO136" s="234"/>
      <c r="AP136" s="234"/>
      <c r="AQ136" s="234"/>
      <c r="AR136" s="234"/>
      <c r="AS136" s="234"/>
      <c r="AT136" s="234"/>
      <c r="AU136" s="234"/>
      <c r="AV136" s="234"/>
      <c r="AW136" s="234"/>
      <c r="AX136" s="234"/>
      <c r="AY136" s="234"/>
      <c r="AZ136" s="234"/>
      <c r="BA136" s="234"/>
      <c r="BB136" s="234"/>
      <c r="BC136" s="234"/>
      <c r="BD136" s="234"/>
      <c r="BE136" s="234"/>
      <c r="BF136" s="234"/>
      <c r="BG136" s="234"/>
      <c r="BH136" s="234"/>
      <c r="BI136" s="234"/>
      <c r="BJ136" s="234"/>
      <c r="BK136" s="234"/>
      <c r="BL136" s="234"/>
      <c r="BM136" s="234"/>
      <c r="BN136" s="234"/>
      <c r="BO136" s="234"/>
      <c r="BP136" s="234"/>
      <c r="BQ136" s="234"/>
      <c r="BR136" s="234"/>
      <c r="BS136" s="234"/>
      <c r="BT136" s="234"/>
      <c r="BU136" s="234"/>
      <c r="BV136" s="234"/>
      <c r="BW136" s="234"/>
      <c r="BX136" s="234"/>
      <c r="BY136" s="234"/>
      <c r="BZ136" s="234"/>
      <c r="CA136" s="234"/>
      <c r="CB136" s="234"/>
      <c r="CC136" s="234"/>
      <c r="CD136" s="234"/>
      <c r="CE136" s="234"/>
      <c r="CF136" s="234"/>
      <c r="CG136" s="234"/>
      <c r="CH136" s="234"/>
      <c r="CI136" s="234"/>
      <c r="CJ136" s="234"/>
      <c r="CK136" s="234"/>
      <c r="CL136" s="234"/>
      <c r="CM136" s="234"/>
      <c r="CN136" s="234"/>
      <c r="CO136" s="234"/>
      <c r="CP136" s="234"/>
      <c r="CQ136" s="234"/>
      <c r="CR136" s="234"/>
      <c r="CS136" s="234"/>
      <c r="CT136" s="234"/>
      <c r="CU136" s="234"/>
      <c r="CV136" s="234"/>
      <c r="CW136" s="234"/>
      <c r="CX136" s="234"/>
      <c r="CY136" s="234"/>
      <c r="CZ136" s="273"/>
      <c r="DB136" s="267"/>
      <c r="DC136" s="216"/>
      <c r="DD136" s="216"/>
      <c r="DE136" s="216"/>
      <c r="DF136" s="216"/>
      <c r="DG136" s="216"/>
      <c r="DH136" s="216"/>
      <c r="DI136" s="216"/>
      <c r="DJ136" s="216"/>
      <c r="DK136" s="216"/>
      <c r="DL136" s="216"/>
      <c r="DM136" s="216"/>
      <c r="DN136" s="216"/>
      <c r="DO136" s="216"/>
      <c r="DP136" s="216"/>
      <c r="DQ136" s="216"/>
      <c r="DR136" s="216"/>
      <c r="DS136" s="216"/>
      <c r="DT136" s="216"/>
      <c r="DU136" s="216"/>
      <c r="DV136" s="216"/>
      <c r="DW136" s="216"/>
      <c r="DX136" s="268"/>
    </row>
    <row r="137" spans="2:128" ht="6" customHeight="1" x14ac:dyDescent="0.3">
      <c r="B137" s="272"/>
      <c r="C137" s="234"/>
      <c r="D137" s="234"/>
      <c r="E137" s="234"/>
      <c r="F137" s="234"/>
      <c r="G137" s="234"/>
      <c r="H137" s="234"/>
      <c r="I137" s="234"/>
      <c r="J137" s="234"/>
      <c r="K137" s="234"/>
      <c r="L137" s="234"/>
      <c r="M137" s="234"/>
      <c r="N137" s="234"/>
      <c r="O137" s="234"/>
      <c r="P137" s="234"/>
      <c r="Q137" s="234"/>
      <c r="R137" s="234"/>
      <c r="S137" s="234"/>
      <c r="T137" s="234"/>
      <c r="U137" s="234"/>
      <c r="V137" s="234"/>
      <c r="W137" s="234"/>
      <c r="X137" s="234"/>
      <c r="Y137" s="234"/>
      <c r="Z137" s="234"/>
      <c r="AA137" s="234"/>
      <c r="AB137" s="234"/>
      <c r="AC137" s="234"/>
      <c r="AD137" s="234"/>
      <c r="AE137" s="234"/>
      <c r="AF137" s="234"/>
      <c r="AG137" s="234"/>
      <c r="AH137" s="234"/>
      <c r="AI137" s="234"/>
      <c r="AJ137" s="234"/>
      <c r="AK137" s="234"/>
      <c r="AL137" s="234"/>
      <c r="AM137" s="234"/>
      <c r="AN137" s="234"/>
      <c r="AO137" s="234"/>
      <c r="AP137" s="234"/>
      <c r="AQ137" s="234"/>
      <c r="AR137" s="234"/>
      <c r="AS137" s="234"/>
      <c r="AT137" s="234"/>
      <c r="AU137" s="234"/>
      <c r="AV137" s="234"/>
      <c r="AW137" s="234"/>
      <c r="AX137" s="234"/>
      <c r="AY137" s="234"/>
      <c r="AZ137" s="234"/>
      <c r="BA137" s="234"/>
      <c r="BB137" s="234"/>
      <c r="BC137" s="234"/>
      <c r="BD137" s="234"/>
      <c r="BE137" s="234"/>
      <c r="BF137" s="234"/>
      <c r="BG137" s="234"/>
      <c r="BH137" s="234"/>
      <c r="BI137" s="234"/>
      <c r="BJ137" s="234"/>
      <c r="BK137" s="234"/>
      <c r="BL137" s="234"/>
      <c r="BM137" s="234"/>
      <c r="BN137" s="234"/>
      <c r="BO137" s="234"/>
      <c r="BP137" s="234"/>
      <c r="BQ137" s="234"/>
      <c r="BR137" s="234"/>
      <c r="BS137" s="234"/>
      <c r="BT137" s="234"/>
      <c r="BU137" s="234"/>
      <c r="BV137" s="234"/>
      <c r="BW137" s="234"/>
      <c r="BX137" s="234"/>
      <c r="BY137" s="234"/>
      <c r="BZ137" s="234"/>
      <c r="CA137" s="234"/>
      <c r="CB137" s="234"/>
      <c r="CC137" s="234"/>
      <c r="CD137" s="234"/>
      <c r="CE137" s="234"/>
      <c r="CF137" s="234"/>
      <c r="CG137" s="234"/>
      <c r="CH137" s="234"/>
      <c r="CI137" s="234"/>
      <c r="CJ137" s="234"/>
      <c r="CK137" s="234"/>
      <c r="CL137" s="234"/>
      <c r="CM137" s="234"/>
      <c r="CN137" s="234"/>
      <c r="CO137" s="234"/>
      <c r="CP137" s="234"/>
      <c r="CQ137" s="234"/>
      <c r="CR137" s="234"/>
      <c r="CS137" s="234"/>
      <c r="CT137" s="234"/>
      <c r="CU137" s="234"/>
      <c r="CV137" s="234"/>
      <c r="CW137" s="234"/>
      <c r="CX137" s="234"/>
      <c r="CY137" s="234"/>
      <c r="CZ137" s="273"/>
      <c r="DB137" s="267"/>
      <c r="DC137" s="216"/>
      <c r="DD137" s="216"/>
      <c r="DE137" s="216"/>
      <c r="DF137" s="216"/>
      <c r="DG137" s="216"/>
      <c r="DH137" s="216"/>
      <c r="DI137" s="216"/>
      <c r="DJ137" s="216"/>
      <c r="DK137" s="216"/>
      <c r="DL137" s="216"/>
      <c r="DM137" s="216"/>
      <c r="DN137" s="216"/>
      <c r="DO137" s="216"/>
      <c r="DP137" s="216"/>
      <c r="DQ137" s="216"/>
      <c r="DR137" s="216"/>
      <c r="DS137" s="216"/>
      <c r="DT137" s="216"/>
      <c r="DU137" s="216"/>
      <c r="DV137" s="216"/>
      <c r="DW137" s="216"/>
      <c r="DX137" s="268"/>
    </row>
    <row r="138" spans="2:128" ht="17.25" customHeight="1" x14ac:dyDescent="0.3">
      <c r="B138" s="272"/>
      <c r="C138" s="234"/>
      <c r="D138" s="234"/>
      <c r="E138" s="234"/>
      <c r="F138" s="234"/>
      <c r="G138" s="234"/>
      <c r="H138" s="234"/>
      <c r="I138" s="234"/>
      <c r="J138" s="234"/>
      <c r="K138" s="234"/>
      <c r="L138" s="234"/>
      <c r="M138" s="234"/>
      <c r="N138" s="234"/>
      <c r="O138" s="234"/>
      <c r="P138" s="234"/>
      <c r="Q138" s="234"/>
      <c r="R138" s="234"/>
      <c r="S138" s="234"/>
      <c r="T138" s="234"/>
      <c r="U138" s="234"/>
      <c r="V138" s="234"/>
      <c r="W138" s="234"/>
      <c r="X138" s="234"/>
      <c r="Y138" s="234"/>
      <c r="Z138" s="234"/>
      <c r="AA138" s="234"/>
      <c r="AB138" s="234"/>
      <c r="AC138" s="234"/>
      <c r="AD138" s="234"/>
      <c r="AE138" s="234"/>
      <c r="AF138" s="234"/>
      <c r="AG138" s="234"/>
      <c r="AH138" s="234"/>
      <c r="AI138" s="234"/>
      <c r="AJ138" s="234"/>
      <c r="AK138" s="234"/>
      <c r="AL138" s="234"/>
      <c r="AM138" s="234"/>
      <c r="AN138" s="234"/>
      <c r="AO138" s="234"/>
      <c r="AP138" s="234"/>
      <c r="AQ138" s="234"/>
      <c r="AR138" s="234"/>
      <c r="AS138" s="234"/>
      <c r="AT138" s="234"/>
      <c r="AU138" s="234"/>
      <c r="AV138" s="234"/>
      <c r="AW138" s="234"/>
      <c r="AX138" s="234"/>
      <c r="AY138" s="234"/>
      <c r="AZ138" s="234"/>
      <c r="BA138" s="234"/>
      <c r="BB138" s="234"/>
      <c r="BC138" s="234"/>
      <c r="BD138" s="234"/>
      <c r="BE138" s="234"/>
      <c r="BF138" s="234"/>
      <c r="BG138" s="234"/>
      <c r="BH138" s="234"/>
      <c r="BI138" s="234"/>
      <c r="BJ138" s="234"/>
      <c r="BK138" s="234"/>
      <c r="BL138" s="234"/>
      <c r="BM138" s="234"/>
      <c r="BN138" s="234"/>
      <c r="BO138" s="234"/>
      <c r="BP138" s="234"/>
      <c r="BQ138" s="234"/>
      <c r="BR138" s="234"/>
      <c r="BS138" s="234"/>
      <c r="BT138" s="234"/>
      <c r="BU138" s="234"/>
      <c r="BV138" s="234"/>
      <c r="BW138" s="234"/>
      <c r="BX138" s="234"/>
      <c r="BY138" s="234"/>
      <c r="BZ138" s="234"/>
      <c r="CA138" s="234"/>
      <c r="CB138" s="234"/>
      <c r="CC138" s="234"/>
      <c r="CD138" s="234"/>
      <c r="CE138" s="234"/>
      <c r="CF138" s="234"/>
      <c r="CG138" s="234"/>
      <c r="CH138" s="234"/>
      <c r="CI138" s="234"/>
      <c r="CJ138" s="234"/>
      <c r="CK138" s="234"/>
      <c r="CL138" s="234"/>
      <c r="CM138" s="234"/>
      <c r="CN138" s="234"/>
      <c r="CO138" s="234"/>
      <c r="CP138" s="234"/>
      <c r="CQ138" s="234"/>
      <c r="CR138" s="234"/>
      <c r="CS138" s="234"/>
      <c r="CT138" s="234"/>
      <c r="CU138" s="234"/>
      <c r="CV138" s="234"/>
      <c r="CW138" s="234"/>
      <c r="CX138" s="234"/>
      <c r="CY138" s="234"/>
      <c r="CZ138" s="273"/>
      <c r="DB138" s="267"/>
      <c r="DC138" s="216"/>
      <c r="DD138" s="216"/>
      <c r="DE138" s="216"/>
      <c r="DF138" s="216"/>
      <c r="DG138" s="216"/>
      <c r="DH138" s="216"/>
      <c r="DI138" s="216"/>
      <c r="DJ138" s="216"/>
      <c r="DK138" s="216"/>
      <c r="DL138" s="216"/>
      <c r="DM138" s="216"/>
      <c r="DN138" s="216"/>
      <c r="DO138" s="216"/>
      <c r="DP138" s="216"/>
      <c r="DQ138" s="216"/>
      <c r="DR138" s="216"/>
      <c r="DS138" s="216"/>
      <c r="DT138" s="216"/>
      <c r="DU138" s="216"/>
      <c r="DV138" s="216"/>
      <c r="DW138" s="216"/>
      <c r="DX138" s="268"/>
    </row>
    <row r="139" spans="2:128" ht="6" customHeight="1" x14ac:dyDescent="0.3">
      <c r="B139" s="272"/>
      <c r="C139" s="234"/>
      <c r="D139" s="234"/>
      <c r="E139" s="234"/>
      <c r="F139" s="234"/>
      <c r="G139" s="234"/>
      <c r="H139" s="234"/>
      <c r="I139" s="234"/>
      <c r="J139" s="234"/>
      <c r="K139" s="234"/>
      <c r="L139" s="234"/>
      <c r="M139" s="234"/>
      <c r="N139" s="234"/>
      <c r="O139" s="234"/>
      <c r="P139" s="234"/>
      <c r="Q139" s="234"/>
      <c r="R139" s="234"/>
      <c r="S139" s="234"/>
      <c r="T139" s="234"/>
      <c r="U139" s="234"/>
      <c r="V139" s="234"/>
      <c r="W139" s="234"/>
      <c r="X139" s="234"/>
      <c r="Y139" s="234"/>
      <c r="Z139" s="234"/>
      <c r="AA139" s="234"/>
      <c r="AB139" s="234"/>
      <c r="AC139" s="234"/>
      <c r="AD139" s="234"/>
      <c r="AE139" s="234"/>
      <c r="AF139" s="234"/>
      <c r="AG139" s="234"/>
      <c r="AH139" s="234"/>
      <c r="AI139" s="234"/>
      <c r="AJ139" s="234"/>
      <c r="AK139" s="234"/>
      <c r="AL139" s="234"/>
      <c r="AM139" s="234"/>
      <c r="AN139" s="234"/>
      <c r="AO139" s="234"/>
      <c r="AP139" s="234"/>
      <c r="AQ139" s="234"/>
      <c r="AR139" s="234"/>
      <c r="AS139" s="234"/>
      <c r="AT139" s="234"/>
      <c r="AU139" s="234"/>
      <c r="AV139" s="234"/>
      <c r="AW139" s="234"/>
      <c r="AX139" s="234"/>
      <c r="AY139" s="234"/>
      <c r="AZ139" s="234"/>
      <c r="BA139" s="234"/>
      <c r="BB139" s="234"/>
      <c r="BC139" s="234"/>
      <c r="BD139" s="234"/>
      <c r="BE139" s="234"/>
      <c r="BF139" s="234"/>
      <c r="BG139" s="234"/>
      <c r="BH139" s="234"/>
      <c r="BI139" s="234"/>
      <c r="BJ139" s="234"/>
      <c r="BK139" s="234"/>
      <c r="BL139" s="234"/>
      <c r="BM139" s="234"/>
      <c r="BN139" s="234"/>
      <c r="BO139" s="234"/>
      <c r="BP139" s="234"/>
      <c r="BQ139" s="234"/>
      <c r="BR139" s="234"/>
      <c r="BS139" s="234"/>
      <c r="BT139" s="234"/>
      <c r="BU139" s="234"/>
      <c r="BV139" s="234"/>
      <c r="BW139" s="234"/>
      <c r="BX139" s="234"/>
      <c r="BY139" s="234"/>
      <c r="BZ139" s="234"/>
      <c r="CA139" s="234"/>
      <c r="CB139" s="234"/>
      <c r="CC139" s="234"/>
      <c r="CD139" s="234"/>
      <c r="CE139" s="234"/>
      <c r="CF139" s="234"/>
      <c r="CG139" s="234"/>
      <c r="CH139" s="234"/>
      <c r="CI139" s="234"/>
      <c r="CJ139" s="234"/>
      <c r="CK139" s="234"/>
      <c r="CL139" s="234"/>
      <c r="CM139" s="234"/>
      <c r="CN139" s="234"/>
      <c r="CO139" s="234"/>
      <c r="CP139" s="234"/>
      <c r="CQ139" s="234"/>
      <c r="CR139" s="234"/>
      <c r="CS139" s="234"/>
      <c r="CT139" s="234"/>
      <c r="CU139" s="234"/>
      <c r="CV139" s="234"/>
      <c r="CW139" s="234"/>
      <c r="CX139" s="234"/>
      <c r="CY139" s="234"/>
      <c r="CZ139" s="273"/>
      <c r="DB139" s="267"/>
      <c r="DC139" s="216"/>
      <c r="DD139" s="216"/>
      <c r="DE139" s="216"/>
      <c r="DF139" s="216"/>
      <c r="DG139" s="216"/>
      <c r="DH139" s="216"/>
      <c r="DI139" s="216"/>
      <c r="DJ139" s="216"/>
      <c r="DK139" s="216"/>
      <c r="DL139" s="216"/>
      <c r="DM139" s="216"/>
      <c r="DN139" s="216"/>
      <c r="DO139" s="216"/>
      <c r="DP139" s="216"/>
      <c r="DQ139" s="216"/>
      <c r="DR139" s="216"/>
      <c r="DS139" s="216"/>
      <c r="DT139" s="216"/>
      <c r="DU139" s="216"/>
      <c r="DV139" s="216"/>
      <c r="DW139" s="216"/>
      <c r="DX139" s="268"/>
    </row>
    <row r="140" spans="2:128" ht="17.25" customHeight="1" x14ac:dyDescent="0.3">
      <c r="B140" s="272"/>
      <c r="C140" s="234"/>
      <c r="D140" s="234"/>
      <c r="E140" s="234"/>
      <c r="F140" s="234"/>
      <c r="G140" s="234"/>
      <c r="H140" s="234"/>
      <c r="I140" s="234"/>
      <c r="J140" s="234"/>
      <c r="K140" s="234"/>
      <c r="L140" s="234"/>
      <c r="M140" s="234"/>
      <c r="N140" s="234"/>
      <c r="O140" s="234"/>
      <c r="P140" s="234"/>
      <c r="Q140" s="234"/>
      <c r="R140" s="234"/>
      <c r="S140" s="234"/>
      <c r="T140" s="234"/>
      <c r="U140" s="234"/>
      <c r="V140" s="234"/>
      <c r="W140" s="234"/>
      <c r="X140" s="234"/>
      <c r="Y140" s="234"/>
      <c r="Z140" s="234"/>
      <c r="AA140" s="234"/>
      <c r="AB140" s="234"/>
      <c r="AC140" s="234"/>
      <c r="AD140" s="234"/>
      <c r="AE140" s="234"/>
      <c r="AF140" s="234"/>
      <c r="AG140" s="234"/>
      <c r="AH140" s="234"/>
      <c r="AI140" s="234"/>
      <c r="AJ140" s="234"/>
      <c r="AK140" s="234"/>
      <c r="AL140" s="234"/>
      <c r="AM140" s="234"/>
      <c r="AN140" s="234"/>
      <c r="AO140" s="234"/>
      <c r="AP140" s="234"/>
      <c r="AQ140" s="234"/>
      <c r="AR140" s="234"/>
      <c r="AS140" s="234"/>
      <c r="AT140" s="234"/>
      <c r="AU140" s="234"/>
      <c r="AV140" s="234"/>
      <c r="AW140" s="234"/>
      <c r="AX140" s="234"/>
      <c r="AY140" s="234"/>
      <c r="AZ140" s="234"/>
      <c r="BA140" s="234"/>
      <c r="BB140" s="234"/>
      <c r="BC140" s="234"/>
      <c r="BD140" s="234"/>
      <c r="BE140" s="234"/>
      <c r="BF140" s="234"/>
      <c r="BG140" s="234"/>
      <c r="BH140" s="234"/>
      <c r="BI140" s="234"/>
      <c r="BJ140" s="234"/>
      <c r="BK140" s="234"/>
      <c r="BL140" s="234"/>
      <c r="BM140" s="234"/>
      <c r="BN140" s="234"/>
      <c r="BO140" s="234"/>
      <c r="BP140" s="234"/>
      <c r="BQ140" s="234"/>
      <c r="BR140" s="234"/>
      <c r="BS140" s="234"/>
      <c r="BT140" s="234"/>
      <c r="BU140" s="234"/>
      <c r="BV140" s="234"/>
      <c r="BW140" s="234"/>
      <c r="BX140" s="234"/>
      <c r="BY140" s="234"/>
      <c r="BZ140" s="234"/>
      <c r="CA140" s="234"/>
      <c r="CB140" s="234"/>
      <c r="CC140" s="234"/>
      <c r="CD140" s="234"/>
      <c r="CE140" s="234"/>
      <c r="CF140" s="234"/>
      <c r="CG140" s="234"/>
      <c r="CH140" s="234"/>
      <c r="CI140" s="234"/>
      <c r="CJ140" s="234"/>
      <c r="CK140" s="234"/>
      <c r="CL140" s="234"/>
      <c r="CM140" s="234"/>
      <c r="CN140" s="234"/>
      <c r="CO140" s="234"/>
      <c r="CP140" s="234"/>
      <c r="CQ140" s="234"/>
      <c r="CR140" s="234"/>
      <c r="CS140" s="234"/>
      <c r="CT140" s="234"/>
      <c r="CU140" s="234"/>
      <c r="CV140" s="234"/>
      <c r="CW140" s="234"/>
      <c r="CX140" s="234"/>
      <c r="CY140" s="234"/>
      <c r="CZ140" s="273"/>
      <c r="DB140" s="267"/>
      <c r="DC140" s="216"/>
      <c r="DD140" s="216"/>
      <c r="DE140" s="216"/>
      <c r="DF140" s="216"/>
      <c r="DG140" s="216"/>
      <c r="DH140" s="216"/>
      <c r="DI140" s="216"/>
      <c r="DJ140" s="216"/>
      <c r="DK140" s="216"/>
      <c r="DL140" s="216"/>
      <c r="DM140" s="216"/>
      <c r="DN140" s="216"/>
      <c r="DO140" s="216"/>
      <c r="DP140" s="216"/>
      <c r="DQ140" s="216"/>
      <c r="DR140" s="216"/>
      <c r="DS140" s="216"/>
      <c r="DT140" s="216"/>
      <c r="DU140" s="216"/>
      <c r="DV140" s="216"/>
      <c r="DW140" s="216"/>
      <c r="DX140" s="268"/>
    </row>
    <row r="141" spans="2:128" ht="6" customHeight="1" x14ac:dyDescent="0.3">
      <c r="B141" s="272"/>
      <c r="C141" s="234"/>
      <c r="D141" s="234"/>
      <c r="E141" s="234"/>
      <c r="F141" s="234"/>
      <c r="G141" s="234"/>
      <c r="H141" s="234"/>
      <c r="I141" s="234"/>
      <c r="J141" s="234"/>
      <c r="K141" s="234"/>
      <c r="L141" s="234"/>
      <c r="M141" s="234"/>
      <c r="N141" s="234"/>
      <c r="O141" s="234"/>
      <c r="P141" s="234"/>
      <c r="Q141" s="234"/>
      <c r="R141" s="234"/>
      <c r="S141" s="234"/>
      <c r="T141" s="234"/>
      <c r="U141" s="234"/>
      <c r="V141" s="234"/>
      <c r="W141" s="234"/>
      <c r="X141" s="234"/>
      <c r="Y141" s="234"/>
      <c r="Z141" s="234"/>
      <c r="AA141" s="234"/>
      <c r="AB141" s="234"/>
      <c r="AC141" s="234"/>
      <c r="AD141" s="234"/>
      <c r="AE141" s="234"/>
      <c r="AF141" s="234"/>
      <c r="AG141" s="234"/>
      <c r="AH141" s="234"/>
      <c r="AI141" s="234"/>
      <c r="AJ141" s="234"/>
      <c r="AK141" s="234"/>
      <c r="AL141" s="234"/>
      <c r="AM141" s="234"/>
      <c r="AN141" s="234"/>
      <c r="AO141" s="234"/>
      <c r="AP141" s="234"/>
      <c r="AQ141" s="234"/>
      <c r="AR141" s="234"/>
      <c r="AS141" s="234"/>
      <c r="AT141" s="234"/>
      <c r="AU141" s="234"/>
      <c r="AV141" s="234"/>
      <c r="AW141" s="234"/>
      <c r="AX141" s="234"/>
      <c r="AY141" s="234"/>
      <c r="AZ141" s="234"/>
      <c r="BA141" s="234"/>
      <c r="BB141" s="234"/>
      <c r="BC141" s="234"/>
      <c r="BD141" s="234"/>
      <c r="BE141" s="234"/>
      <c r="BF141" s="234"/>
      <c r="BG141" s="234"/>
      <c r="BH141" s="234"/>
      <c r="BI141" s="234"/>
      <c r="BJ141" s="234"/>
      <c r="BK141" s="234"/>
      <c r="BL141" s="234"/>
      <c r="BM141" s="234"/>
      <c r="BN141" s="234"/>
      <c r="BO141" s="234"/>
      <c r="BP141" s="234"/>
      <c r="BQ141" s="234"/>
      <c r="BR141" s="234"/>
      <c r="BS141" s="234"/>
      <c r="BT141" s="234"/>
      <c r="BU141" s="234"/>
      <c r="BV141" s="234"/>
      <c r="BW141" s="234"/>
      <c r="BX141" s="234"/>
      <c r="BY141" s="234"/>
      <c r="BZ141" s="234"/>
      <c r="CA141" s="234"/>
      <c r="CB141" s="234"/>
      <c r="CC141" s="234"/>
      <c r="CD141" s="234"/>
      <c r="CE141" s="234"/>
      <c r="CF141" s="234"/>
      <c r="CG141" s="234"/>
      <c r="CH141" s="234"/>
      <c r="CI141" s="234"/>
      <c r="CJ141" s="234"/>
      <c r="CK141" s="234"/>
      <c r="CL141" s="234"/>
      <c r="CM141" s="234"/>
      <c r="CN141" s="234"/>
      <c r="CO141" s="234"/>
      <c r="CP141" s="234"/>
      <c r="CQ141" s="234"/>
      <c r="CR141" s="234"/>
      <c r="CS141" s="234"/>
      <c r="CT141" s="234"/>
      <c r="CU141" s="234"/>
      <c r="CV141" s="234"/>
      <c r="CW141" s="234"/>
      <c r="CX141" s="234"/>
      <c r="CY141" s="234"/>
      <c r="CZ141" s="273"/>
      <c r="DB141" s="267"/>
      <c r="DC141" s="216"/>
      <c r="DD141" s="216"/>
      <c r="DE141" s="216"/>
      <c r="DF141" s="216"/>
      <c r="DG141" s="216"/>
      <c r="DH141" s="216"/>
      <c r="DI141" s="216"/>
      <c r="DJ141" s="216"/>
      <c r="DK141" s="216"/>
      <c r="DL141" s="216"/>
      <c r="DM141" s="216"/>
      <c r="DN141" s="216"/>
      <c r="DO141" s="216"/>
      <c r="DP141" s="216"/>
      <c r="DQ141" s="216"/>
      <c r="DR141" s="216"/>
      <c r="DS141" s="216"/>
      <c r="DT141" s="216"/>
      <c r="DU141" s="216"/>
      <c r="DV141" s="216"/>
      <c r="DW141" s="216"/>
      <c r="DX141" s="268"/>
    </row>
    <row r="142" spans="2:128" ht="17.25" customHeight="1" thickBot="1" x14ac:dyDescent="0.35">
      <c r="B142" s="274"/>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75"/>
      <c r="AE142" s="275"/>
      <c r="AF142" s="275"/>
      <c r="AG142" s="275"/>
      <c r="AH142" s="275"/>
      <c r="AI142" s="275"/>
      <c r="AJ142" s="275"/>
      <c r="AK142" s="275"/>
      <c r="AL142" s="275"/>
      <c r="AM142" s="275"/>
      <c r="AN142" s="275"/>
      <c r="AO142" s="275"/>
      <c r="AP142" s="275"/>
      <c r="AQ142" s="275"/>
      <c r="AR142" s="275"/>
      <c r="AS142" s="275"/>
      <c r="AT142" s="275"/>
      <c r="AU142" s="275"/>
      <c r="AV142" s="275"/>
      <c r="AW142" s="275"/>
      <c r="AX142" s="275"/>
      <c r="AY142" s="275"/>
      <c r="AZ142" s="275"/>
      <c r="BA142" s="275"/>
      <c r="BB142" s="275"/>
      <c r="BC142" s="275"/>
      <c r="BD142" s="275"/>
      <c r="BE142" s="275"/>
      <c r="BF142" s="275"/>
      <c r="BG142" s="275"/>
      <c r="BH142" s="275"/>
      <c r="BI142" s="275"/>
      <c r="BJ142" s="275"/>
      <c r="BK142" s="275"/>
      <c r="BL142" s="275"/>
      <c r="BM142" s="275"/>
      <c r="BN142" s="275"/>
      <c r="BO142" s="275"/>
      <c r="BP142" s="275"/>
      <c r="BQ142" s="275"/>
      <c r="BR142" s="275"/>
      <c r="BS142" s="275"/>
      <c r="BT142" s="275"/>
      <c r="BU142" s="275"/>
      <c r="BV142" s="275"/>
      <c r="BW142" s="275"/>
      <c r="BX142" s="275"/>
      <c r="BY142" s="275"/>
      <c r="BZ142" s="275"/>
      <c r="CA142" s="275"/>
      <c r="CB142" s="275"/>
      <c r="CC142" s="275"/>
      <c r="CD142" s="275"/>
      <c r="CE142" s="275"/>
      <c r="CF142" s="275"/>
      <c r="CG142" s="275"/>
      <c r="CH142" s="275"/>
      <c r="CI142" s="275"/>
      <c r="CJ142" s="275"/>
      <c r="CK142" s="275"/>
      <c r="CL142" s="275"/>
      <c r="CM142" s="275"/>
      <c r="CN142" s="275"/>
      <c r="CO142" s="275"/>
      <c r="CP142" s="275"/>
      <c r="CQ142" s="275"/>
      <c r="CR142" s="275"/>
      <c r="CS142" s="275"/>
      <c r="CT142" s="275"/>
      <c r="CU142" s="275"/>
      <c r="CV142" s="275"/>
      <c r="CW142" s="275"/>
      <c r="CX142" s="275"/>
      <c r="CY142" s="275"/>
      <c r="CZ142" s="276"/>
      <c r="DB142" s="269"/>
      <c r="DC142" s="270"/>
      <c r="DD142" s="270"/>
      <c r="DE142" s="270"/>
      <c r="DF142" s="270"/>
      <c r="DG142" s="270"/>
      <c r="DH142" s="270"/>
      <c r="DI142" s="270"/>
      <c r="DJ142" s="270"/>
      <c r="DK142" s="270"/>
      <c r="DL142" s="270"/>
      <c r="DM142" s="270"/>
      <c r="DN142" s="270"/>
      <c r="DO142" s="270"/>
      <c r="DP142" s="270"/>
      <c r="DQ142" s="270"/>
      <c r="DR142" s="270"/>
      <c r="DS142" s="270"/>
      <c r="DT142" s="270"/>
      <c r="DU142" s="270"/>
      <c r="DV142" s="270"/>
      <c r="DW142" s="270"/>
      <c r="DX142" s="271"/>
    </row>
    <row r="143" spans="2:128" ht="6" customHeight="1" x14ac:dyDescent="0.3"/>
    <row r="144" spans="2:128" ht="6" customHeight="1" x14ac:dyDescent="0.3">
      <c r="B144" s="297" t="s">
        <v>268</v>
      </c>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c r="AJ144" s="297"/>
      <c r="AK144" s="297"/>
      <c r="AL144" s="297"/>
      <c r="AM144" s="297"/>
      <c r="AN144" s="297"/>
      <c r="AO144" s="297"/>
      <c r="AP144" s="297"/>
      <c r="AQ144" s="297"/>
      <c r="AR144" s="297"/>
      <c r="AS144" s="297"/>
      <c r="AT144" s="297"/>
      <c r="AU144" s="297"/>
      <c r="AV144" s="297"/>
      <c r="AW144" s="297"/>
      <c r="AX144" s="297"/>
      <c r="AY144" s="297"/>
      <c r="AZ144" s="297"/>
      <c r="BA144" s="297"/>
      <c r="BB144" s="297"/>
      <c r="BC144" s="297"/>
      <c r="BD144" s="297"/>
      <c r="BE144" s="297"/>
      <c r="BF144" s="297"/>
      <c r="BG144" s="297"/>
      <c r="BH144" s="297"/>
      <c r="BI144" s="297"/>
      <c r="BJ144" s="297"/>
      <c r="BK144" s="297"/>
      <c r="BL144" s="297"/>
      <c r="BM144" s="297"/>
      <c r="BN144" s="297"/>
      <c r="BO144" s="297"/>
      <c r="BP144" s="297"/>
      <c r="BQ144" s="297"/>
      <c r="BR144" s="297"/>
      <c r="BS144" s="297"/>
      <c r="BT144" s="297"/>
      <c r="BU144" s="297"/>
      <c r="BV144" s="297"/>
      <c r="BW144" s="297"/>
      <c r="BX144" s="297"/>
      <c r="BY144" s="297"/>
      <c r="BZ144" s="297"/>
      <c r="CA144" s="297"/>
      <c r="CB144" s="297"/>
      <c r="CC144" s="297"/>
      <c r="CD144" s="297"/>
      <c r="CE144" s="297"/>
      <c r="CF144" s="297"/>
      <c r="CG144" s="297"/>
      <c r="CH144" s="297"/>
      <c r="CI144" s="297"/>
      <c r="CJ144" s="297"/>
      <c r="CK144" s="297"/>
      <c r="CL144" s="297"/>
      <c r="CM144" s="297"/>
      <c r="CN144" s="297"/>
      <c r="CO144" s="297"/>
      <c r="CP144" s="297"/>
      <c r="CQ144" s="297"/>
      <c r="CR144" s="297"/>
      <c r="CS144" s="297"/>
      <c r="CT144" s="297"/>
      <c r="CU144" s="297"/>
      <c r="CV144" s="297"/>
      <c r="CW144" s="297"/>
      <c r="CX144" s="297"/>
      <c r="CY144" s="297"/>
      <c r="CZ144" s="297"/>
      <c r="DA144" s="297"/>
      <c r="DB144" s="297"/>
      <c r="DC144" s="297"/>
      <c r="DD144" s="297"/>
      <c r="DE144" s="297"/>
      <c r="DF144" s="297"/>
      <c r="DG144" s="297"/>
      <c r="DH144" s="297"/>
      <c r="DI144" s="297"/>
      <c r="DJ144" s="297"/>
      <c r="DK144" s="297"/>
      <c r="DL144" s="297"/>
      <c r="DM144" s="297"/>
      <c r="DN144" s="297"/>
      <c r="DO144" s="297"/>
      <c r="DP144" s="297"/>
      <c r="DQ144" s="297"/>
      <c r="DR144" s="297"/>
      <c r="DS144" s="297"/>
      <c r="DT144" s="297"/>
      <c r="DU144" s="297"/>
      <c r="DV144" s="297"/>
      <c r="DW144" s="297"/>
      <c r="DX144" s="297"/>
    </row>
    <row r="145" spans="2:128" ht="17.25" customHeight="1" x14ac:dyDescent="0.3">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c r="AJ145" s="297"/>
      <c r="AK145" s="297"/>
      <c r="AL145" s="297"/>
      <c r="AM145" s="297"/>
      <c r="AN145" s="297"/>
      <c r="AO145" s="297"/>
      <c r="AP145" s="297"/>
      <c r="AQ145" s="297"/>
      <c r="AR145" s="297"/>
      <c r="AS145" s="297"/>
      <c r="AT145" s="297"/>
      <c r="AU145" s="297"/>
      <c r="AV145" s="297"/>
      <c r="AW145" s="297"/>
      <c r="AX145" s="297"/>
      <c r="AY145" s="297"/>
      <c r="AZ145" s="297"/>
      <c r="BA145" s="297"/>
      <c r="BB145" s="297"/>
      <c r="BC145" s="297"/>
      <c r="BD145" s="297"/>
      <c r="BE145" s="297"/>
      <c r="BF145" s="297"/>
      <c r="BG145" s="297"/>
      <c r="BH145" s="297"/>
      <c r="BI145" s="297"/>
      <c r="BJ145" s="297"/>
      <c r="BK145" s="297"/>
      <c r="BL145" s="297"/>
      <c r="BM145" s="297"/>
      <c r="BN145" s="297"/>
      <c r="BO145" s="297"/>
      <c r="BP145" s="297"/>
      <c r="BQ145" s="297"/>
      <c r="BR145" s="297"/>
      <c r="BS145" s="297"/>
      <c r="BT145" s="297"/>
      <c r="BU145" s="297"/>
      <c r="BV145" s="297"/>
      <c r="BW145" s="297"/>
      <c r="BX145" s="297"/>
      <c r="BY145" s="297"/>
      <c r="BZ145" s="297"/>
      <c r="CA145" s="297"/>
      <c r="CB145" s="297"/>
      <c r="CC145" s="297"/>
      <c r="CD145" s="297"/>
      <c r="CE145" s="297"/>
      <c r="CF145" s="297"/>
      <c r="CG145" s="297"/>
      <c r="CH145" s="297"/>
      <c r="CI145" s="297"/>
      <c r="CJ145" s="297"/>
      <c r="CK145" s="297"/>
      <c r="CL145" s="297"/>
      <c r="CM145" s="297"/>
      <c r="CN145" s="297"/>
      <c r="CO145" s="297"/>
      <c r="CP145" s="297"/>
      <c r="CQ145" s="297"/>
      <c r="CR145" s="297"/>
      <c r="CS145" s="297"/>
      <c r="CT145" s="297"/>
      <c r="CU145" s="297"/>
      <c r="CV145" s="297"/>
      <c r="CW145" s="297"/>
      <c r="CX145" s="297"/>
      <c r="CY145" s="297"/>
      <c r="CZ145" s="297"/>
      <c r="DA145" s="297"/>
      <c r="DB145" s="297"/>
      <c r="DC145" s="297"/>
      <c r="DD145" s="297"/>
      <c r="DE145" s="297"/>
      <c r="DF145" s="297"/>
      <c r="DG145" s="297"/>
      <c r="DH145" s="297"/>
      <c r="DI145" s="297"/>
      <c r="DJ145" s="297"/>
      <c r="DK145" s="297"/>
      <c r="DL145" s="297"/>
      <c r="DM145" s="297"/>
      <c r="DN145" s="297"/>
      <c r="DO145" s="297"/>
      <c r="DP145" s="297"/>
      <c r="DQ145" s="297"/>
      <c r="DR145" s="297"/>
      <c r="DS145" s="297"/>
      <c r="DT145" s="297"/>
      <c r="DU145" s="297"/>
      <c r="DV145" s="297"/>
      <c r="DW145" s="297"/>
      <c r="DX145" s="297"/>
    </row>
    <row r="146" spans="2:128" ht="6" customHeight="1" x14ac:dyDescent="0.3">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97"/>
      <c r="AE146" s="297"/>
      <c r="AF146" s="297"/>
      <c r="AG146" s="297"/>
      <c r="AH146" s="297"/>
      <c r="AI146" s="297"/>
      <c r="AJ146" s="297"/>
      <c r="AK146" s="297"/>
      <c r="AL146" s="297"/>
      <c r="AM146" s="297"/>
      <c r="AN146" s="297"/>
      <c r="AO146" s="297"/>
      <c r="AP146" s="297"/>
      <c r="AQ146" s="297"/>
      <c r="AR146" s="297"/>
      <c r="AS146" s="297"/>
      <c r="AT146" s="297"/>
      <c r="AU146" s="297"/>
      <c r="AV146" s="297"/>
      <c r="AW146" s="297"/>
      <c r="AX146" s="297"/>
      <c r="AY146" s="297"/>
      <c r="AZ146" s="297"/>
      <c r="BA146" s="297"/>
      <c r="BB146" s="297"/>
      <c r="BC146" s="297"/>
      <c r="BD146" s="297"/>
      <c r="BE146" s="297"/>
      <c r="BF146" s="297"/>
      <c r="BG146" s="297"/>
      <c r="BH146" s="297"/>
      <c r="BI146" s="297"/>
      <c r="BJ146" s="297"/>
      <c r="BK146" s="297"/>
      <c r="BL146" s="297"/>
      <c r="BM146" s="297"/>
      <c r="BN146" s="297"/>
      <c r="BO146" s="297"/>
      <c r="BP146" s="297"/>
      <c r="BQ146" s="297"/>
      <c r="BR146" s="297"/>
      <c r="BS146" s="297"/>
      <c r="BT146" s="297"/>
      <c r="BU146" s="297"/>
      <c r="BV146" s="297"/>
      <c r="BW146" s="297"/>
      <c r="BX146" s="297"/>
      <c r="BY146" s="297"/>
      <c r="BZ146" s="297"/>
      <c r="CA146" s="297"/>
      <c r="CB146" s="297"/>
      <c r="CC146" s="297"/>
      <c r="CD146" s="297"/>
      <c r="CE146" s="297"/>
      <c r="CF146" s="297"/>
      <c r="CG146" s="297"/>
      <c r="CH146" s="297"/>
      <c r="CI146" s="297"/>
      <c r="CJ146" s="297"/>
      <c r="CK146" s="297"/>
      <c r="CL146" s="297"/>
      <c r="CM146" s="297"/>
      <c r="CN146" s="297"/>
      <c r="CO146" s="297"/>
      <c r="CP146" s="297"/>
      <c r="CQ146" s="297"/>
      <c r="CR146" s="297"/>
      <c r="CS146" s="297"/>
      <c r="CT146" s="297"/>
      <c r="CU146" s="297"/>
      <c r="CV146" s="297"/>
      <c r="CW146" s="297"/>
      <c r="CX146" s="297"/>
      <c r="CY146" s="297"/>
      <c r="CZ146" s="297"/>
      <c r="DA146" s="297"/>
      <c r="DB146" s="297"/>
      <c r="DC146" s="297"/>
      <c r="DD146" s="297"/>
      <c r="DE146" s="297"/>
      <c r="DF146" s="297"/>
      <c r="DG146" s="297"/>
      <c r="DH146" s="297"/>
      <c r="DI146" s="297"/>
      <c r="DJ146" s="297"/>
      <c r="DK146" s="297"/>
      <c r="DL146" s="297"/>
      <c r="DM146" s="297"/>
      <c r="DN146" s="297"/>
      <c r="DO146" s="297"/>
      <c r="DP146" s="297"/>
      <c r="DQ146" s="297"/>
      <c r="DR146" s="297"/>
      <c r="DS146" s="297"/>
      <c r="DT146" s="297"/>
      <c r="DU146" s="297"/>
      <c r="DV146" s="297"/>
      <c r="DW146" s="297"/>
      <c r="DX146" s="297"/>
    </row>
    <row r="147" spans="2:128" ht="17.25" customHeight="1" x14ac:dyDescent="0.3">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97"/>
      <c r="AE147" s="297"/>
      <c r="AF147" s="297"/>
      <c r="AG147" s="297"/>
      <c r="AH147" s="297"/>
      <c r="AI147" s="297"/>
      <c r="AJ147" s="297"/>
      <c r="AK147" s="297"/>
      <c r="AL147" s="297"/>
      <c r="AM147" s="297"/>
      <c r="AN147" s="297"/>
      <c r="AO147" s="297"/>
      <c r="AP147" s="297"/>
      <c r="AQ147" s="297"/>
      <c r="AR147" s="297"/>
      <c r="AS147" s="297"/>
      <c r="AT147" s="297"/>
      <c r="AU147" s="297"/>
      <c r="AV147" s="297"/>
      <c r="AW147" s="297"/>
      <c r="AX147" s="297"/>
      <c r="AY147" s="297"/>
      <c r="AZ147" s="297"/>
      <c r="BA147" s="297"/>
      <c r="BB147" s="297"/>
      <c r="BC147" s="297"/>
      <c r="BD147" s="297"/>
      <c r="BE147" s="297"/>
      <c r="BF147" s="297"/>
      <c r="BG147" s="297"/>
      <c r="BH147" s="297"/>
      <c r="BI147" s="297"/>
      <c r="BJ147" s="297"/>
      <c r="BK147" s="297"/>
      <c r="BL147" s="297"/>
      <c r="BM147" s="297"/>
      <c r="BN147" s="297"/>
      <c r="BO147" s="297"/>
      <c r="BP147" s="297"/>
      <c r="BQ147" s="297"/>
      <c r="BR147" s="297"/>
      <c r="BS147" s="297"/>
      <c r="BT147" s="297"/>
      <c r="BU147" s="297"/>
      <c r="BV147" s="297"/>
      <c r="BW147" s="297"/>
      <c r="BX147" s="297"/>
      <c r="BY147" s="297"/>
      <c r="BZ147" s="297"/>
      <c r="CA147" s="297"/>
      <c r="CB147" s="297"/>
      <c r="CC147" s="297"/>
      <c r="CD147" s="297"/>
      <c r="CE147" s="297"/>
      <c r="CF147" s="297"/>
      <c r="CG147" s="297"/>
      <c r="CH147" s="297"/>
      <c r="CI147" s="297"/>
      <c r="CJ147" s="297"/>
      <c r="CK147" s="297"/>
      <c r="CL147" s="297"/>
      <c r="CM147" s="297"/>
      <c r="CN147" s="297"/>
      <c r="CO147" s="297"/>
      <c r="CP147" s="297"/>
      <c r="CQ147" s="297"/>
      <c r="CR147" s="297"/>
      <c r="CS147" s="297"/>
      <c r="CT147" s="297"/>
      <c r="CU147" s="297"/>
      <c r="CV147" s="297"/>
      <c r="CW147" s="297"/>
      <c r="CX147" s="297"/>
      <c r="CY147" s="297"/>
      <c r="CZ147" s="297"/>
      <c r="DA147" s="297"/>
      <c r="DB147" s="297"/>
      <c r="DC147" s="297"/>
      <c r="DD147" s="297"/>
      <c r="DE147" s="297"/>
      <c r="DF147" s="297"/>
      <c r="DG147" s="297"/>
      <c r="DH147" s="297"/>
      <c r="DI147" s="297"/>
      <c r="DJ147" s="297"/>
      <c r="DK147" s="297"/>
      <c r="DL147" s="297"/>
      <c r="DM147" s="297"/>
      <c r="DN147" s="297"/>
      <c r="DO147" s="297"/>
      <c r="DP147" s="297"/>
      <c r="DQ147" s="297"/>
      <c r="DR147" s="297"/>
      <c r="DS147" s="297"/>
      <c r="DT147" s="297"/>
      <c r="DU147" s="297"/>
      <c r="DV147" s="297"/>
      <c r="DW147" s="297"/>
      <c r="DX147" s="297"/>
    </row>
    <row r="148" spans="2:128" ht="6" customHeight="1" x14ac:dyDescent="0.3">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297"/>
      <c r="AF148" s="297"/>
      <c r="AG148" s="297"/>
      <c r="AH148" s="297"/>
      <c r="AI148" s="297"/>
      <c r="AJ148" s="297"/>
      <c r="AK148" s="297"/>
      <c r="AL148" s="297"/>
      <c r="AM148" s="297"/>
      <c r="AN148" s="297"/>
      <c r="AO148" s="297"/>
      <c r="AP148" s="297"/>
      <c r="AQ148" s="297"/>
      <c r="AR148" s="297"/>
      <c r="AS148" s="297"/>
      <c r="AT148" s="297"/>
      <c r="AU148" s="297"/>
      <c r="AV148" s="297"/>
      <c r="AW148" s="297"/>
      <c r="AX148" s="297"/>
      <c r="AY148" s="297"/>
      <c r="AZ148" s="297"/>
      <c r="BA148" s="297"/>
      <c r="BB148" s="297"/>
      <c r="BC148" s="297"/>
      <c r="BD148" s="297"/>
      <c r="BE148" s="297"/>
      <c r="BF148" s="297"/>
      <c r="BG148" s="297"/>
      <c r="BH148" s="297"/>
      <c r="BI148" s="297"/>
      <c r="BJ148" s="297"/>
      <c r="BK148" s="297"/>
      <c r="BL148" s="297"/>
      <c r="BM148" s="297"/>
      <c r="BN148" s="297"/>
      <c r="BO148" s="297"/>
      <c r="BP148" s="297"/>
      <c r="BQ148" s="297"/>
      <c r="BR148" s="297"/>
      <c r="BS148" s="297"/>
      <c r="BT148" s="297"/>
      <c r="BU148" s="297"/>
      <c r="BV148" s="297"/>
      <c r="BW148" s="297"/>
      <c r="BX148" s="297"/>
      <c r="BY148" s="297"/>
      <c r="BZ148" s="297"/>
      <c r="CA148" s="297"/>
      <c r="CB148" s="297"/>
      <c r="CC148" s="297"/>
      <c r="CD148" s="297"/>
      <c r="CE148" s="297"/>
      <c r="CF148" s="297"/>
      <c r="CG148" s="297"/>
      <c r="CH148" s="297"/>
      <c r="CI148" s="297"/>
      <c r="CJ148" s="297"/>
      <c r="CK148" s="297"/>
      <c r="CL148" s="297"/>
      <c r="CM148" s="297"/>
      <c r="CN148" s="297"/>
      <c r="CO148" s="297"/>
      <c r="CP148" s="297"/>
      <c r="CQ148" s="297"/>
      <c r="CR148" s="297"/>
      <c r="CS148" s="297"/>
      <c r="CT148" s="297"/>
      <c r="CU148" s="297"/>
      <c r="CV148" s="297"/>
      <c r="CW148" s="297"/>
      <c r="CX148" s="297"/>
      <c r="CY148" s="297"/>
      <c r="CZ148" s="297"/>
      <c r="DA148" s="297"/>
      <c r="DB148" s="297"/>
      <c r="DC148" s="297"/>
      <c r="DD148" s="297"/>
      <c r="DE148" s="297"/>
      <c r="DF148" s="297"/>
      <c r="DG148" s="297"/>
      <c r="DH148" s="297"/>
      <c r="DI148" s="297"/>
      <c r="DJ148" s="297"/>
      <c r="DK148" s="297"/>
      <c r="DL148" s="297"/>
      <c r="DM148" s="297"/>
      <c r="DN148" s="297"/>
      <c r="DO148" s="297"/>
      <c r="DP148" s="297"/>
      <c r="DQ148" s="297"/>
      <c r="DR148" s="297"/>
      <c r="DS148" s="297"/>
      <c r="DT148" s="297"/>
      <c r="DU148" s="297"/>
      <c r="DV148" s="297"/>
      <c r="DW148" s="297"/>
      <c r="DX148" s="297"/>
    </row>
    <row r="149" spans="2:128" ht="17.25" customHeight="1" x14ac:dyDescent="0.3">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297"/>
      <c r="AF149" s="297"/>
      <c r="AG149" s="297"/>
      <c r="AH149" s="297"/>
      <c r="AI149" s="297"/>
      <c r="AJ149" s="297"/>
      <c r="AK149" s="297"/>
      <c r="AL149" s="297"/>
      <c r="AM149" s="297"/>
      <c r="AN149" s="297"/>
      <c r="AO149" s="297"/>
      <c r="AP149" s="297"/>
      <c r="AQ149" s="297"/>
      <c r="AR149" s="297"/>
      <c r="AS149" s="297"/>
      <c r="AT149" s="297"/>
      <c r="AU149" s="297"/>
      <c r="AV149" s="297"/>
      <c r="AW149" s="297"/>
      <c r="AX149" s="297"/>
      <c r="AY149" s="297"/>
      <c r="AZ149" s="297"/>
      <c r="BA149" s="297"/>
      <c r="BB149" s="297"/>
      <c r="BC149" s="297"/>
      <c r="BD149" s="297"/>
      <c r="BE149" s="297"/>
      <c r="BF149" s="297"/>
      <c r="BG149" s="297"/>
      <c r="BH149" s="297"/>
      <c r="BI149" s="297"/>
      <c r="BJ149" s="297"/>
      <c r="BK149" s="297"/>
      <c r="BL149" s="297"/>
      <c r="BM149" s="297"/>
      <c r="BN149" s="297"/>
      <c r="BO149" s="297"/>
      <c r="BP149" s="297"/>
      <c r="BQ149" s="297"/>
      <c r="BR149" s="297"/>
      <c r="BS149" s="297"/>
      <c r="BT149" s="297"/>
      <c r="BU149" s="297"/>
      <c r="BV149" s="297"/>
      <c r="BW149" s="297"/>
      <c r="BX149" s="297"/>
      <c r="BY149" s="297"/>
      <c r="BZ149" s="297"/>
      <c r="CA149" s="297"/>
      <c r="CB149" s="297"/>
      <c r="CC149" s="297"/>
      <c r="CD149" s="297"/>
      <c r="CE149" s="297"/>
      <c r="CF149" s="297"/>
      <c r="CG149" s="297"/>
      <c r="CH149" s="297"/>
      <c r="CI149" s="297"/>
      <c r="CJ149" s="297"/>
      <c r="CK149" s="297"/>
      <c r="CL149" s="297"/>
      <c r="CM149" s="297"/>
      <c r="CN149" s="297"/>
      <c r="CO149" s="297"/>
      <c r="CP149" s="297"/>
      <c r="CQ149" s="297"/>
      <c r="CR149" s="297"/>
      <c r="CS149" s="297"/>
      <c r="CT149" s="297"/>
      <c r="CU149" s="297"/>
      <c r="CV149" s="297"/>
      <c r="CW149" s="297"/>
      <c r="CX149" s="297"/>
      <c r="CY149" s="297"/>
      <c r="CZ149" s="297"/>
      <c r="DA149" s="297"/>
      <c r="DB149" s="297"/>
      <c r="DC149" s="297"/>
      <c r="DD149" s="297"/>
      <c r="DE149" s="297"/>
      <c r="DF149" s="297"/>
      <c r="DG149" s="297"/>
      <c r="DH149" s="297"/>
      <c r="DI149" s="297"/>
      <c r="DJ149" s="297"/>
      <c r="DK149" s="297"/>
      <c r="DL149" s="297"/>
      <c r="DM149" s="297"/>
      <c r="DN149" s="297"/>
      <c r="DO149" s="297"/>
      <c r="DP149" s="297"/>
      <c r="DQ149" s="297"/>
      <c r="DR149" s="297"/>
      <c r="DS149" s="297"/>
      <c r="DT149" s="297"/>
      <c r="DU149" s="297"/>
      <c r="DV149" s="297"/>
      <c r="DW149" s="297"/>
      <c r="DX149" s="297"/>
    </row>
    <row r="150" spans="2:128" ht="6" customHeight="1" x14ac:dyDescent="0.3">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297"/>
      <c r="AF150" s="297"/>
      <c r="AG150" s="297"/>
      <c r="AH150" s="297"/>
      <c r="AI150" s="297"/>
      <c r="AJ150" s="297"/>
      <c r="AK150" s="297"/>
      <c r="AL150" s="297"/>
      <c r="AM150" s="297"/>
      <c r="AN150" s="297"/>
      <c r="AO150" s="297"/>
      <c r="AP150" s="297"/>
      <c r="AQ150" s="297"/>
      <c r="AR150" s="297"/>
      <c r="AS150" s="297"/>
      <c r="AT150" s="297"/>
      <c r="AU150" s="297"/>
      <c r="AV150" s="297"/>
      <c r="AW150" s="297"/>
      <c r="AX150" s="297"/>
      <c r="AY150" s="297"/>
      <c r="AZ150" s="297"/>
      <c r="BA150" s="297"/>
      <c r="BB150" s="297"/>
      <c r="BC150" s="297"/>
      <c r="BD150" s="297"/>
      <c r="BE150" s="297"/>
      <c r="BF150" s="297"/>
      <c r="BG150" s="297"/>
      <c r="BH150" s="297"/>
      <c r="BI150" s="297"/>
      <c r="BJ150" s="297"/>
      <c r="BK150" s="297"/>
      <c r="BL150" s="297"/>
      <c r="BM150" s="297"/>
      <c r="BN150" s="297"/>
      <c r="BO150" s="297"/>
      <c r="BP150" s="297"/>
      <c r="BQ150" s="297"/>
      <c r="BR150" s="297"/>
      <c r="BS150" s="297"/>
      <c r="BT150" s="297"/>
      <c r="BU150" s="297"/>
      <c r="BV150" s="297"/>
      <c r="BW150" s="297"/>
      <c r="BX150" s="297"/>
      <c r="BY150" s="297"/>
      <c r="BZ150" s="297"/>
      <c r="CA150" s="297"/>
      <c r="CB150" s="297"/>
      <c r="CC150" s="297"/>
      <c r="CD150" s="297"/>
      <c r="CE150" s="297"/>
      <c r="CF150" s="297"/>
      <c r="CG150" s="297"/>
      <c r="CH150" s="297"/>
      <c r="CI150" s="297"/>
      <c r="CJ150" s="297"/>
      <c r="CK150" s="297"/>
      <c r="CL150" s="297"/>
      <c r="CM150" s="297"/>
      <c r="CN150" s="297"/>
      <c r="CO150" s="297"/>
      <c r="CP150" s="297"/>
      <c r="CQ150" s="297"/>
      <c r="CR150" s="297"/>
      <c r="CS150" s="297"/>
      <c r="CT150" s="297"/>
      <c r="CU150" s="297"/>
      <c r="CV150" s="297"/>
      <c r="CW150" s="297"/>
      <c r="CX150" s="297"/>
      <c r="CY150" s="297"/>
      <c r="CZ150" s="297"/>
      <c r="DA150" s="297"/>
      <c r="DB150" s="297"/>
      <c r="DC150" s="297"/>
      <c r="DD150" s="297"/>
      <c r="DE150" s="297"/>
      <c r="DF150" s="297"/>
      <c r="DG150" s="297"/>
      <c r="DH150" s="297"/>
      <c r="DI150" s="297"/>
      <c r="DJ150" s="297"/>
      <c r="DK150" s="297"/>
      <c r="DL150" s="297"/>
      <c r="DM150" s="297"/>
      <c r="DN150" s="297"/>
      <c r="DO150" s="297"/>
      <c r="DP150" s="297"/>
      <c r="DQ150" s="297"/>
      <c r="DR150" s="297"/>
      <c r="DS150" s="297"/>
      <c r="DT150" s="297"/>
      <c r="DU150" s="297"/>
      <c r="DV150" s="297"/>
      <c r="DW150" s="297"/>
      <c r="DX150" s="297"/>
    </row>
    <row r="151" spans="2:128" ht="17.25" customHeight="1" x14ac:dyDescent="0.3">
      <c r="B151" s="297"/>
      <c r="C151" s="297"/>
      <c r="D151" s="297"/>
      <c r="E151" s="297"/>
      <c r="F151" s="297"/>
      <c r="G151" s="297"/>
      <c r="H151" s="297"/>
      <c r="I151" s="297"/>
      <c r="J151" s="297"/>
      <c r="K151" s="297"/>
      <c r="L151" s="297"/>
      <c r="M151" s="297"/>
      <c r="N151" s="297"/>
      <c r="O151" s="297"/>
      <c r="P151" s="297"/>
      <c r="Q151" s="297"/>
      <c r="R151" s="297"/>
      <c r="S151" s="297"/>
      <c r="T151" s="297"/>
      <c r="U151" s="297"/>
      <c r="V151" s="297"/>
      <c r="W151" s="297"/>
      <c r="X151" s="297"/>
      <c r="Y151" s="297"/>
      <c r="Z151" s="297"/>
      <c r="AA151" s="297"/>
      <c r="AB151" s="297"/>
      <c r="AC151" s="297"/>
      <c r="AD151" s="297"/>
      <c r="AE151" s="297"/>
      <c r="AF151" s="297"/>
      <c r="AG151" s="297"/>
      <c r="AH151" s="297"/>
      <c r="AI151" s="297"/>
      <c r="AJ151" s="297"/>
      <c r="AK151" s="297"/>
      <c r="AL151" s="297"/>
      <c r="AM151" s="297"/>
      <c r="AN151" s="297"/>
      <c r="AO151" s="297"/>
      <c r="AP151" s="297"/>
      <c r="AQ151" s="297"/>
      <c r="AR151" s="297"/>
      <c r="AS151" s="297"/>
      <c r="AT151" s="297"/>
      <c r="AU151" s="297"/>
      <c r="AV151" s="297"/>
      <c r="AW151" s="297"/>
      <c r="AX151" s="297"/>
      <c r="AY151" s="297"/>
      <c r="AZ151" s="297"/>
      <c r="BA151" s="297"/>
      <c r="BB151" s="297"/>
      <c r="BC151" s="297"/>
      <c r="BD151" s="297"/>
      <c r="BE151" s="297"/>
      <c r="BF151" s="297"/>
      <c r="BG151" s="297"/>
      <c r="BH151" s="297"/>
      <c r="BI151" s="297"/>
      <c r="BJ151" s="297"/>
      <c r="BK151" s="297"/>
      <c r="BL151" s="297"/>
      <c r="BM151" s="297"/>
      <c r="BN151" s="297"/>
      <c r="BO151" s="297"/>
      <c r="BP151" s="297"/>
      <c r="BQ151" s="297"/>
      <c r="BR151" s="297"/>
      <c r="BS151" s="297"/>
      <c r="BT151" s="297"/>
      <c r="BU151" s="297"/>
      <c r="BV151" s="297"/>
      <c r="BW151" s="297"/>
      <c r="BX151" s="297"/>
      <c r="BY151" s="297"/>
      <c r="BZ151" s="297"/>
      <c r="CA151" s="297"/>
      <c r="CB151" s="297"/>
      <c r="CC151" s="297"/>
      <c r="CD151" s="297"/>
      <c r="CE151" s="297"/>
      <c r="CF151" s="297"/>
      <c r="CG151" s="297"/>
      <c r="CH151" s="297"/>
      <c r="CI151" s="297"/>
      <c r="CJ151" s="297"/>
      <c r="CK151" s="297"/>
      <c r="CL151" s="297"/>
      <c r="CM151" s="297"/>
      <c r="CN151" s="297"/>
      <c r="CO151" s="297"/>
      <c r="CP151" s="297"/>
      <c r="CQ151" s="297"/>
      <c r="CR151" s="297"/>
      <c r="CS151" s="297"/>
      <c r="CT151" s="297"/>
      <c r="CU151" s="297"/>
      <c r="CV151" s="297"/>
      <c r="CW151" s="297"/>
      <c r="CX151" s="297"/>
      <c r="CY151" s="297"/>
      <c r="CZ151" s="297"/>
      <c r="DA151" s="297"/>
      <c r="DB151" s="297"/>
      <c r="DC151" s="297"/>
      <c r="DD151" s="297"/>
      <c r="DE151" s="297"/>
      <c r="DF151" s="297"/>
      <c r="DG151" s="297"/>
      <c r="DH151" s="297"/>
      <c r="DI151" s="297"/>
      <c r="DJ151" s="297"/>
      <c r="DK151" s="297"/>
      <c r="DL151" s="297"/>
      <c r="DM151" s="297"/>
      <c r="DN151" s="297"/>
      <c r="DO151" s="297"/>
      <c r="DP151" s="297"/>
      <c r="DQ151" s="297"/>
      <c r="DR151" s="297"/>
      <c r="DS151" s="297"/>
      <c r="DT151" s="297"/>
      <c r="DU151" s="297"/>
      <c r="DV151" s="297"/>
      <c r="DW151" s="297"/>
      <c r="DX151" s="297"/>
    </row>
    <row r="152" spans="2:128" ht="6" customHeight="1" x14ac:dyDescent="0.3">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297"/>
      <c r="AE152" s="297"/>
      <c r="AF152" s="297"/>
      <c r="AG152" s="297"/>
      <c r="AH152" s="297"/>
      <c r="AI152" s="297"/>
      <c r="AJ152" s="297"/>
      <c r="AK152" s="297"/>
      <c r="AL152" s="297"/>
      <c r="AM152" s="297"/>
      <c r="AN152" s="297"/>
      <c r="AO152" s="297"/>
      <c r="AP152" s="297"/>
      <c r="AQ152" s="297"/>
      <c r="AR152" s="297"/>
      <c r="AS152" s="297"/>
      <c r="AT152" s="297"/>
      <c r="AU152" s="297"/>
      <c r="AV152" s="297"/>
      <c r="AW152" s="297"/>
      <c r="AX152" s="297"/>
      <c r="AY152" s="297"/>
      <c r="AZ152" s="297"/>
      <c r="BA152" s="297"/>
      <c r="BB152" s="297"/>
      <c r="BC152" s="297"/>
      <c r="BD152" s="297"/>
      <c r="BE152" s="297"/>
      <c r="BF152" s="297"/>
      <c r="BG152" s="297"/>
      <c r="BH152" s="297"/>
      <c r="BI152" s="297"/>
      <c r="BJ152" s="297"/>
      <c r="BK152" s="297"/>
      <c r="BL152" s="297"/>
      <c r="BM152" s="297"/>
      <c r="BN152" s="297"/>
      <c r="BO152" s="297"/>
      <c r="BP152" s="297"/>
      <c r="BQ152" s="297"/>
      <c r="BR152" s="297"/>
      <c r="BS152" s="297"/>
      <c r="BT152" s="297"/>
      <c r="BU152" s="297"/>
      <c r="BV152" s="297"/>
      <c r="BW152" s="297"/>
      <c r="BX152" s="297"/>
      <c r="BY152" s="297"/>
      <c r="BZ152" s="297"/>
      <c r="CA152" s="297"/>
      <c r="CB152" s="297"/>
      <c r="CC152" s="297"/>
      <c r="CD152" s="297"/>
      <c r="CE152" s="297"/>
      <c r="CF152" s="297"/>
      <c r="CG152" s="297"/>
      <c r="CH152" s="297"/>
      <c r="CI152" s="297"/>
      <c r="CJ152" s="297"/>
      <c r="CK152" s="297"/>
      <c r="CL152" s="297"/>
      <c r="CM152" s="297"/>
      <c r="CN152" s="297"/>
      <c r="CO152" s="297"/>
      <c r="CP152" s="297"/>
      <c r="CQ152" s="297"/>
      <c r="CR152" s="297"/>
      <c r="CS152" s="297"/>
      <c r="CT152" s="297"/>
      <c r="CU152" s="297"/>
      <c r="CV152" s="297"/>
      <c r="CW152" s="297"/>
      <c r="CX152" s="297"/>
      <c r="CY152" s="297"/>
      <c r="CZ152" s="297"/>
      <c r="DA152" s="297"/>
      <c r="DB152" s="297"/>
      <c r="DC152" s="297"/>
      <c r="DD152" s="297"/>
      <c r="DE152" s="297"/>
      <c r="DF152" s="297"/>
      <c r="DG152" s="297"/>
      <c r="DH152" s="297"/>
      <c r="DI152" s="297"/>
      <c r="DJ152" s="297"/>
      <c r="DK152" s="297"/>
      <c r="DL152" s="297"/>
      <c r="DM152" s="297"/>
      <c r="DN152" s="297"/>
      <c r="DO152" s="297"/>
      <c r="DP152" s="297"/>
      <c r="DQ152" s="297"/>
      <c r="DR152" s="297"/>
      <c r="DS152" s="297"/>
      <c r="DT152" s="297"/>
      <c r="DU152" s="297"/>
      <c r="DV152" s="297"/>
      <c r="DW152" s="297"/>
      <c r="DX152" s="297"/>
    </row>
    <row r="153" spans="2:128" ht="17.25" customHeight="1" x14ac:dyDescent="0.3"/>
    <row r="154" spans="2:128" ht="6" customHeight="1" x14ac:dyDescent="0.3"/>
    <row r="155" spans="2:128" ht="17.25" customHeight="1" x14ac:dyDescent="0.3"/>
    <row r="156" spans="2:128" ht="6" customHeight="1" x14ac:dyDescent="0.3"/>
    <row r="157" spans="2:128" ht="17.25" customHeight="1" x14ac:dyDescent="0.3"/>
    <row r="158" spans="2:128" ht="6" customHeight="1" x14ac:dyDescent="0.3"/>
    <row r="159" spans="2:128" ht="17.25" customHeight="1" x14ac:dyDescent="0.3"/>
    <row r="160" spans="2:128" ht="6" customHeight="1" x14ac:dyDescent="0.3"/>
    <row r="161" spans="1:106" ht="6" customHeight="1" x14ac:dyDescent="0.3">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row>
    <row r="162" spans="1:106" ht="6" customHeight="1" x14ac:dyDescent="0.3">
      <c r="A162" s="3"/>
    </row>
    <row r="163" spans="1:106" ht="16.5" customHeight="1" x14ac:dyDescent="0.3">
      <c r="A163" s="3"/>
    </row>
    <row r="164" spans="1:106" ht="6" customHeight="1" x14ac:dyDescent="0.3">
      <c r="A164" s="3"/>
    </row>
    <row r="165" spans="1:106" ht="16.5" customHeight="1" x14ac:dyDescent="0.3">
      <c r="A165" s="3"/>
    </row>
    <row r="166" spans="1:106" ht="6" customHeight="1" x14ac:dyDescent="0.3">
      <c r="A166" s="3"/>
    </row>
    <row r="167" spans="1:106" s="15" customFormat="1" ht="16.5" customHeight="1" x14ac:dyDescent="0.3">
      <c r="A167" s="3"/>
    </row>
    <row r="168" spans="1:106" ht="6" customHeight="1" x14ac:dyDescent="0.3">
      <c r="A168" s="3"/>
    </row>
    <row r="169" spans="1:106" ht="6" customHeight="1" x14ac:dyDescent="0.3">
      <c r="A169" s="3"/>
    </row>
    <row r="170" spans="1:106" ht="16.5" customHeight="1" x14ac:dyDescent="0.3">
      <c r="A170" s="3"/>
    </row>
    <row r="171" spans="1:106" ht="6" customHeight="1" x14ac:dyDescent="0.3">
      <c r="A171" s="3"/>
    </row>
    <row r="172" spans="1:106" ht="16.5" customHeight="1" x14ac:dyDescent="0.3"/>
    <row r="173" spans="1:106" ht="6" customHeight="1" x14ac:dyDescent="0.3"/>
    <row r="174" spans="1:106" ht="16.5" customHeight="1" x14ac:dyDescent="0.3"/>
    <row r="175" spans="1:106" ht="6" customHeight="1" x14ac:dyDescent="0.3"/>
    <row r="176" spans="1:106" ht="16.5" customHeight="1" x14ac:dyDescent="0.3"/>
    <row r="177" ht="6" customHeight="1" x14ac:dyDescent="0.3"/>
    <row r="178" ht="16.5" customHeight="1" x14ac:dyDescent="0.3"/>
    <row r="179" ht="6" customHeight="1" x14ac:dyDescent="0.3"/>
    <row r="180" ht="16.5" customHeight="1" x14ac:dyDescent="0.3"/>
    <row r="181" ht="6" customHeight="1" x14ac:dyDescent="0.3"/>
    <row r="182" ht="16.5" customHeight="1" x14ac:dyDescent="0.3"/>
    <row r="183" ht="6" customHeight="1" x14ac:dyDescent="0.3"/>
    <row r="184" ht="6" customHeight="1" x14ac:dyDescent="0.3"/>
    <row r="185" ht="5.25" customHeight="1" x14ac:dyDescent="0.3"/>
    <row r="190" ht="6" customHeight="1" x14ac:dyDescent="0.3"/>
    <row r="192" ht="6" customHeight="1" x14ac:dyDescent="0.3"/>
    <row r="194" ht="6" customHeight="1" x14ac:dyDescent="0.3"/>
    <row r="196" ht="6" customHeight="1" x14ac:dyDescent="0.3"/>
    <row r="198" ht="6" customHeight="1" x14ac:dyDescent="0.3"/>
    <row r="200" ht="6" customHeight="1" x14ac:dyDescent="0.3"/>
    <row r="202" ht="6" customHeight="1" x14ac:dyDescent="0.3"/>
    <row r="204" ht="6" customHeight="1" x14ac:dyDescent="0.3"/>
    <row r="206" ht="6" customHeight="1" x14ac:dyDescent="0.3"/>
    <row r="208" ht="6" customHeight="1" x14ac:dyDescent="0.3"/>
    <row r="210" ht="6" customHeight="1" x14ac:dyDescent="0.3"/>
    <row r="212" ht="6" customHeight="1" x14ac:dyDescent="0.3"/>
    <row r="214" ht="6" customHeight="1" x14ac:dyDescent="0.3"/>
    <row r="216" ht="6" customHeight="1" x14ac:dyDescent="0.3"/>
    <row r="218" ht="6" customHeight="1" x14ac:dyDescent="0.3"/>
    <row r="220" ht="6" customHeight="1" x14ac:dyDescent="0.3"/>
    <row r="222" ht="6" customHeight="1" x14ac:dyDescent="0.3"/>
    <row r="224" ht="6" customHeight="1" x14ac:dyDescent="0.3"/>
    <row r="226" ht="6" customHeight="1" x14ac:dyDescent="0.3"/>
    <row r="228" ht="6" customHeight="1" x14ac:dyDescent="0.3"/>
    <row r="230" ht="6" customHeight="1" x14ac:dyDescent="0.3"/>
    <row r="232" ht="6" customHeight="1" x14ac:dyDescent="0.3"/>
    <row r="234" ht="6" customHeight="1" x14ac:dyDescent="0.3"/>
    <row r="236" ht="6" customHeight="1" x14ac:dyDescent="0.3"/>
    <row r="238" ht="6" customHeight="1" x14ac:dyDescent="0.3"/>
    <row r="240" ht="6" customHeight="1" x14ac:dyDescent="0.3"/>
    <row r="242" ht="6" customHeight="1" x14ac:dyDescent="0.3"/>
    <row r="244" ht="6" customHeight="1" x14ac:dyDescent="0.3"/>
    <row r="246" ht="6" customHeight="1" x14ac:dyDescent="0.3"/>
    <row r="248" ht="6" customHeight="1" x14ac:dyDescent="0.3"/>
    <row r="250" ht="6" customHeight="1" x14ac:dyDescent="0.3"/>
    <row r="252" ht="6" customHeight="1" x14ac:dyDescent="0.3"/>
    <row r="254" ht="6" customHeight="1" x14ac:dyDescent="0.3"/>
    <row r="256" ht="6" customHeight="1" x14ac:dyDescent="0.3"/>
    <row r="258" ht="6" customHeight="1" x14ac:dyDescent="0.3"/>
    <row r="260" ht="6" customHeight="1" x14ac:dyDescent="0.3"/>
    <row r="262" ht="6" customHeight="1" x14ac:dyDescent="0.3"/>
    <row r="264" ht="6" customHeight="1" x14ac:dyDescent="0.3"/>
    <row r="266" ht="6" customHeight="1" x14ac:dyDescent="0.3"/>
    <row r="268" ht="6" customHeight="1" x14ac:dyDescent="0.3"/>
    <row r="270" ht="6" customHeight="1" x14ac:dyDescent="0.3"/>
    <row r="272" ht="6" customHeight="1" x14ac:dyDescent="0.3"/>
    <row r="274" ht="6" customHeight="1" x14ac:dyDescent="0.3"/>
    <row r="276" ht="6" customHeight="1" x14ac:dyDescent="0.3"/>
    <row r="278" ht="6" customHeight="1" x14ac:dyDescent="0.3"/>
    <row r="280" ht="6" customHeight="1" x14ac:dyDescent="0.3"/>
    <row r="282" ht="6" customHeight="1" x14ac:dyDescent="0.3"/>
    <row r="284" ht="6" customHeight="1" x14ac:dyDescent="0.3"/>
  </sheetData>
  <sheetProtection selectLockedCells="1"/>
  <mergeCells count="297">
    <mergeCell ref="P110:Z110"/>
    <mergeCell ref="AB110:AL110"/>
    <mergeCell ref="AN110:AX110"/>
    <mergeCell ref="AZ110:BJ110"/>
    <mergeCell ref="B144:DX152"/>
    <mergeCell ref="AW63:BC64"/>
    <mergeCell ref="DI42:DW42"/>
    <mergeCell ref="DI44:DO44"/>
    <mergeCell ref="DI46:DO46"/>
    <mergeCell ref="DI48:DO48"/>
    <mergeCell ref="DI50:DO50"/>
    <mergeCell ref="DI43:DO43"/>
    <mergeCell ref="DA43:DF43"/>
    <mergeCell ref="CL42:CQ42"/>
    <mergeCell ref="D42:AA42"/>
    <mergeCell ref="CT42:DF42"/>
    <mergeCell ref="DQ43:DW43"/>
    <mergeCell ref="CT43:CY43"/>
    <mergeCell ref="CT44:CY44"/>
    <mergeCell ref="CT46:CY46"/>
    <mergeCell ref="AW65:BC65"/>
    <mergeCell ref="AW67:BC67"/>
    <mergeCell ref="AN108:AX108"/>
    <mergeCell ref="DQ54:DW54"/>
    <mergeCell ref="CL35:CX35"/>
    <mergeCell ref="CB23:CK23"/>
    <mergeCell ref="AQ23:BC23"/>
    <mergeCell ref="AW75:BC75"/>
    <mergeCell ref="AW73:BC73"/>
    <mergeCell ref="D44:AA44"/>
    <mergeCell ref="D54:AA54"/>
    <mergeCell ref="CT48:CY48"/>
    <mergeCell ref="CT50:CY50"/>
    <mergeCell ref="D52:AA52"/>
    <mergeCell ref="D50:AA50"/>
    <mergeCell ref="AC73:AM73"/>
    <mergeCell ref="E73:G73"/>
    <mergeCell ref="CT52:CY52"/>
    <mergeCell ref="CT54:CY54"/>
    <mergeCell ref="BH54:BV54"/>
    <mergeCell ref="BH52:BV52"/>
    <mergeCell ref="AO63:AU63"/>
    <mergeCell ref="AW71:BC71"/>
    <mergeCell ref="AW69:BC69"/>
    <mergeCell ref="E71:G71"/>
    <mergeCell ref="I71:K71"/>
    <mergeCell ref="T67:AA67"/>
    <mergeCell ref="T69:AA69"/>
    <mergeCell ref="B73:C73"/>
    <mergeCell ref="B75:C75"/>
    <mergeCell ref="E98:L98"/>
    <mergeCell ref="P108:Z108"/>
    <mergeCell ref="O79:BC88"/>
    <mergeCell ref="P106:T106"/>
    <mergeCell ref="BG85:CN85"/>
    <mergeCell ref="BX108:CH108"/>
    <mergeCell ref="BL108:BV108"/>
    <mergeCell ref="AZ108:BJ108"/>
    <mergeCell ref="AL100:BE100"/>
    <mergeCell ref="AC100:AJ100"/>
    <mergeCell ref="U100:AA100"/>
    <mergeCell ref="N100:S100"/>
    <mergeCell ref="AL98:BE98"/>
    <mergeCell ref="AC98:AJ98"/>
    <mergeCell ref="U98:AA98"/>
    <mergeCell ref="N98:S98"/>
    <mergeCell ref="AB108:AL108"/>
    <mergeCell ref="U96:AA96"/>
    <mergeCell ref="I73:K73"/>
    <mergeCell ref="M73:R73"/>
    <mergeCell ref="T73:AA73"/>
    <mergeCell ref="AC96:AJ96"/>
    <mergeCell ref="AC94:AJ94"/>
    <mergeCell ref="T75:AA75"/>
    <mergeCell ref="AC75:AM75"/>
    <mergeCell ref="AL96:BE96"/>
    <mergeCell ref="AL94:BE94"/>
    <mergeCell ref="AO75:AU75"/>
    <mergeCell ref="DQ44:DW44"/>
    <mergeCell ref="DQ46:DW46"/>
    <mergeCell ref="DQ48:DW48"/>
    <mergeCell ref="DQ50:DW50"/>
    <mergeCell ref="DQ52:DW52"/>
    <mergeCell ref="DA44:DF44"/>
    <mergeCell ref="DA46:DF46"/>
    <mergeCell ref="DA48:DF48"/>
    <mergeCell ref="DA50:DF50"/>
    <mergeCell ref="DI52:DO52"/>
    <mergeCell ref="DA52:DF52"/>
    <mergeCell ref="DN71:DO71"/>
    <mergeCell ref="BX63:BY63"/>
    <mergeCell ref="BX71:BY71"/>
    <mergeCell ref="CS71:CT71"/>
    <mergeCell ref="CS63:CT63"/>
    <mergeCell ref="BF79:BV80"/>
    <mergeCell ref="BG81:CK81"/>
    <mergeCell ref="DK124:DW124"/>
    <mergeCell ref="DU126:DW126"/>
    <mergeCell ref="DB132:DX142"/>
    <mergeCell ref="P118:Z118"/>
    <mergeCell ref="AB118:AL118"/>
    <mergeCell ref="AN118:AX118"/>
    <mergeCell ref="AZ118:BJ118"/>
    <mergeCell ref="BL118:BV118"/>
    <mergeCell ref="BX118:CH118"/>
    <mergeCell ref="B124:CZ142"/>
    <mergeCell ref="B121:CZ123"/>
    <mergeCell ref="I118:N118"/>
    <mergeCell ref="DB129:DS131"/>
    <mergeCell ref="DN122:DW122"/>
    <mergeCell ref="P112:Z112"/>
    <mergeCell ref="AB112:AL112"/>
    <mergeCell ref="AN112:AX112"/>
    <mergeCell ref="AZ112:BJ112"/>
    <mergeCell ref="BL112:BV112"/>
    <mergeCell ref="BX112:CH112"/>
    <mergeCell ref="DB112:DD112"/>
    <mergeCell ref="P116:Z116"/>
    <mergeCell ref="AB116:AL116"/>
    <mergeCell ref="AN116:AX116"/>
    <mergeCell ref="AZ116:BJ116"/>
    <mergeCell ref="BX116:CH116"/>
    <mergeCell ref="BL116:BV116"/>
    <mergeCell ref="P114:Z114"/>
    <mergeCell ref="AB114:AL114"/>
    <mergeCell ref="AN114:AX114"/>
    <mergeCell ref="AZ114:BJ114"/>
    <mergeCell ref="BG83:CM83"/>
    <mergeCell ref="BX114:CH114"/>
    <mergeCell ref="BL110:BV110"/>
    <mergeCell ref="BX110:CH110"/>
    <mergeCell ref="AC69:AM69"/>
    <mergeCell ref="AO69:AU69"/>
    <mergeCell ref="AO73:AU73"/>
    <mergeCell ref="AO67:AU67"/>
    <mergeCell ref="CP79:DH81"/>
    <mergeCell ref="BL114:BV114"/>
    <mergeCell ref="DA94:DU94"/>
    <mergeCell ref="DA96:DU96"/>
    <mergeCell ref="CA96:CE96"/>
    <mergeCell ref="BU94:CN94"/>
    <mergeCell ref="BM91:BT92"/>
    <mergeCell ref="BN94:BR94"/>
    <mergeCell ref="C77:BC78"/>
    <mergeCell ref="D87:E87"/>
    <mergeCell ref="T71:AA71"/>
    <mergeCell ref="AC71:AM71"/>
    <mergeCell ref="AO71:AU71"/>
    <mergeCell ref="E69:G69"/>
    <mergeCell ref="I69:K69"/>
    <mergeCell ref="M69:R69"/>
    <mergeCell ref="B67:C67"/>
    <mergeCell ref="B69:C69"/>
    <mergeCell ref="B40:N41"/>
    <mergeCell ref="E65:G65"/>
    <mergeCell ref="E64:G64"/>
    <mergeCell ref="DI54:DO54"/>
    <mergeCell ref="B60:L62"/>
    <mergeCell ref="M65:R65"/>
    <mergeCell ref="T65:AA65"/>
    <mergeCell ref="AC65:AM65"/>
    <mergeCell ref="I64:K64"/>
    <mergeCell ref="AC64:AM64"/>
    <mergeCell ref="B63:D64"/>
    <mergeCell ref="E63:G63"/>
    <mergeCell ref="I63:K63"/>
    <mergeCell ref="M63:R63"/>
    <mergeCell ref="T63:AA63"/>
    <mergeCell ref="AC63:AM63"/>
    <mergeCell ref="B65:C65"/>
    <mergeCell ref="I65:K65"/>
    <mergeCell ref="DN63:DO63"/>
    <mergeCell ref="BX42:CC42"/>
    <mergeCell ref="DA54:DF54"/>
    <mergeCell ref="C56:DA58"/>
    <mergeCell ref="BH42:BV42"/>
    <mergeCell ref="AC42:AQ42"/>
    <mergeCell ref="AC52:AQ52"/>
    <mergeCell ref="AC50:AQ50"/>
    <mergeCell ref="BX44:CC44"/>
    <mergeCell ref="AS44:BF44"/>
    <mergeCell ref="AS42:BF42"/>
    <mergeCell ref="AO65:AU65"/>
    <mergeCell ref="AZ31:BX33"/>
    <mergeCell ref="AC41:AR41"/>
    <mergeCell ref="AX35:AZ35"/>
    <mergeCell ref="CE42:CJ42"/>
    <mergeCell ref="CE43:CJ43"/>
    <mergeCell ref="AC48:AQ48"/>
    <mergeCell ref="AC46:AQ46"/>
    <mergeCell ref="AC44:AQ44"/>
    <mergeCell ref="CE50:CJ50"/>
    <mergeCell ref="BX50:CC50"/>
    <mergeCell ref="AS54:BF54"/>
    <mergeCell ref="AS52:BF52"/>
    <mergeCell ref="AS50:BF50"/>
    <mergeCell ref="BH50:BV50"/>
    <mergeCell ref="AS48:BF48"/>
    <mergeCell ref="CE54:CJ54"/>
    <mergeCell ref="BX54:CC54"/>
    <mergeCell ref="CE52:CJ52"/>
    <mergeCell ref="BX52:CC52"/>
    <mergeCell ref="BH48:BV48"/>
    <mergeCell ref="CE48:CJ48"/>
    <mergeCell ref="BX48:CC48"/>
    <mergeCell ref="CE46:CJ46"/>
    <mergeCell ref="BX46:CC46"/>
    <mergeCell ref="BH46:BV46"/>
    <mergeCell ref="AS46:BF46"/>
    <mergeCell ref="CE44:CJ44"/>
    <mergeCell ref="B71:C71"/>
    <mergeCell ref="M71:R71"/>
    <mergeCell ref="E100:L100"/>
    <mergeCell ref="E75:G75"/>
    <mergeCell ref="B96:C96"/>
    <mergeCell ref="CL43:CQ43"/>
    <mergeCell ref="CL54:CQ54"/>
    <mergeCell ref="CL52:CQ52"/>
    <mergeCell ref="CL50:CQ50"/>
    <mergeCell ref="CL48:CQ48"/>
    <mergeCell ref="B46:C46"/>
    <mergeCell ref="CL46:CQ46"/>
    <mergeCell ref="D48:AA48"/>
    <mergeCell ref="D46:AA46"/>
    <mergeCell ref="B44:C44"/>
    <mergeCell ref="B54:C54"/>
    <mergeCell ref="CL44:CQ44"/>
    <mergeCell ref="AC54:AQ54"/>
    <mergeCell ref="B52:C52"/>
    <mergeCell ref="B50:C50"/>
    <mergeCell ref="B48:C48"/>
    <mergeCell ref="AC67:AM67"/>
    <mergeCell ref="BX43:CC43"/>
    <mergeCell ref="BH44:BV44"/>
    <mergeCell ref="DF3:DH3"/>
    <mergeCell ref="CN3:CY3"/>
    <mergeCell ref="J35:Q35"/>
    <mergeCell ref="BO23:BX23"/>
    <mergeCell ref="AZ29:BD29"/>
    <mergeCell ref="CN5:DH5"/>
    <mergeCell ref="CN7:DH7"/>
    <mergeCell ref="R19:V19"/>
    <mergeCell ref="CC25:CX31"/>
    <mergeCell ref="DB25:DW31"/>
    <mergeCell ref="Z11:BC11"/>
    <mergeCell ref="Z13:BC13"/>
    <mergeCell ref="Z15:BC15"/>
    <mergeCell ref="BU11:CX11"/>
    <mergeCell ref="BU13:CX13"/>
    <mergeCell ref="BU15:CX15"/>
    <mergeCell ref="BB25:BN25"/>
    <mergeCell ref="BE23:BM23"/>
    <mergeCell ref="AW27:BE27"/>
    <mergeCell ref="BU19:BX19"/>
    <mergeCell ref="X19:BF19"/>
    <mergeCell ref="AE35:AJ36"/>
    <mergeCell ref="CA18:CL20"/>
    <mergeCell ref="CL33:CX33"/>
    <mergeCell ref="B2:P6"/>
    <mergeCell ref="B10:L12"/>
    <mergeCell ref="J37:Q37"/>
    <mergeCell ref="AE33:AI33"/>
    <mergeCell ref="AJ33:AK33"/>
    <mergeCell ref="U35:AC36"/>
    <mergeCell ref="BI35:BX35"/>
    <mergeCell ref="BO37:BX37"/>
    <mergeCell ref="B18:L20"/>
    <mergeCell ref="C27:L27"/>
    <mergeCell ref="C23:K23"/>
    <mergeCell ref="N23:AM23"/>
    <mergeCell ref="N29:AM29"/>
    <mergeCell ref="N27:AM27"/>
    <mergeCell ref="N25:AM25"/>
    <mergeCell ref="DL37:DW37"/>
    <mergeCell ref="CM37:CX37"/>
    <mergeCell ref="DK33:DW33"/>
    <mergeCell ref="DK35:DW35"/>
    <mergeCell ref="W41:AA41"/>
    <mergeCell ref="B91:O93"/>
    <mergeCell ref="B103:L105"/>
    <mergeCell ref="BF88:BP89"/>
    <mergeCell ref="P33:Q33"/>
    <mergeCell ref="J33:O33"/>
    <mergeCell ref="B98:C98"/>
    <mergeCell ref="B100:C100"/>
    <mergeCell ref="N94:S94"/>
    <mergeCell ref="N96:S96"/>
    <mergeCell ref="E96:L96"/>
    <mergeCell ref="E94:L94"/>
    <mergeCell ref="E67:G67"/>
    <mergeCell ref="I67:K67"/>
    <mergeCell ref="M67:R67"/>
    <mergeCell ref="D85:E85"/>
    <mergeCell ref="D83:E83"/>
    <mergeCell ref="D81:E81"/>
    <mergeCell ref="I75:K75"/>
    <mergeCell ref="M75:R75"/>
  </mergeCells>
  <printOptions horizontalCentered="1"/>
  <pageMargins left="0.23622047244094491" right="0.23622047244094491" top="0.39370078740157483" bottom="0.39370078740157483" header="0.31496062992125984" footer="0.31496062992125984"/>
  <pageSetup paperSize="9" scale="57" orientation="landscape" verticalDpi="0" r:id="rId1"/>
  <rowBreaks count="2" manualBreakCount="2">
    <brk id="58" max="16383" man="1"/>
    <brk id="184" max="16383" man="1"/>
  </rowBreaks>
  <ignoredErrors>
    <ignoredError sqref="AN112" unlockedFormula="1"/>
  </ignoredErrors>
  <drawing r:id="rId2"/>
  <legacyDrawing r:id="rId3"/>
  <extLst>
    <ext xmlns:x14="http://schemas.microsoft.com/office/spreadsheetml/2009/9/main" uri="{CCE6A557-97BC-4b89-ADB6-D9C93CAAB3DF}">
      <x14:dataValidations xmlns:xm="http://schemas.microsoft.com/office/excel/2006/main" count="36">
        <x14:dataValidation type="list" allowBlank="1" showInputMessage="1" showErrorMessage="1">
          <x14:formula1>
            <xm:f>listas!$CJ$2:$CJ$3</xm:f>
          </x14:formula1>
          <xm:sqref>DU126:DW126</xm:sqref>
        </x14:dataValidation>
        <x14:dataValidation type="list" allowBlank="1" showInputMessage="1" showErrorMessage="1">
          <x14:formula1>
            <xm:f>listas!$CH$2:$CH$3</xm:f>
          </x14:formula1>
          <xm:sqref>DK124:DW124</xm:sqref>
        </x14:dataValidation>
        <x14:dataValidation type="list" allowBlank="1" showInputMessage="1" showErrorMessage="1">
          <x14:formula1>
            <xm:f>listas!$BV$2:$BV$4</xm:f>
          </x14:formula1>
          <xm:sqref>P116 AB116 AN116 AZ116 BL116 BX116</xm:sqref>
        </x14:dataValidation>
        <x14:dataValidation type="list" allowBlank="1" showInputMessage="1" showErrorMessage="1">
          <x14:formula1>
            <xm:f>listas!$CB$2:$CB$3</xm:f>
          </x14:formula1>
          <xm:sqref>AX35 BO37 CM37 CY37:DA37 DX29:EB29 DL37</xm:sqref>
        </x14:dataValidation>
        <x14:dataValidation type="list" allowBlank="1" showInputMessage="1" showErrorMessage="1">
          <x14:formula1>
            <xm:f>listas!$BZ$2:$BZ$3</xm:f>
          </x14:formula1>
          <xm:sqref>DB112:DD112</xm:sqref>
        </x14:dataValidation>
        <x14:dataValidation type="list" allowBlank="1" showInputMessage="1" showErrorMessage="1">
          <x14:formula1>
            <xm:f>listas!$BX$2:$BX$3</xm:f>
          </x14:formula1>
          <xm:sqref>P118:Z118 AB118:AL118 AN118:AX118 AZ118:BJ118 BL118:BV118 BX118:CH118</xm:sqref>
        </x14:dataValidation>
        <x14:dataValidation type="list" allowBlank="1" showInputMessage="1" showErrorMessage="1">
          <x14:formula1>
            <xm:f>listas!$BP$2:$BP$5</xm:f>
          </x14:formula1>
          <xm:sqref>P110:Z110 AB110:AL110 AN110:AX110 AZ110:BJ110 BL110:BV110 BX110:CH110</xm:sqref>
        </x14:dataValidation>
        <x14:dataValidation type="list" allowBlank="1" showInputMessage="1" showErrorMessage="1">
          <x14:formula1>
            <xm:f>listas!$BT$2:$BT$3</xm:f>
          </x14:formula1>
          <xm:sqref>P114 AB114 AN114 AZ114 BL114 BX114</xm:sqref>
        </x14:dataValidation>
        <x14:dataValidation type="list" allowBlank="1" showInputMessage="1" showErrorMessage="1">
          <x14:formula1>
            <xm:f>listas!$AZ$2:$AZ$3</xm:f>
          </x14:formula1>
          <xm:sqref>CA96</xm:sqref>
        </x14:dataValidation>
        <x14:dataValidation type="list" allowBlank="1" showInputMessage="1" showErrorMessage="1">
          <x14:formula1>
            <xm:f>listas!$AQ$2:$AQ$3</xm:f>
          </x14:formula1>
          <xm:sqref>U98 U96 U100</xm:sqref>
        </x14:dataValidation>
        <x14:dataValidation type="list" allowBlank="1" showInputMessage="1" showErrorMessage="1">
          <x14:formula1>
            <xm:f>listas!$AK$2:$AK$3</xm:f>
          </x14:formula1>
          <xm:sqref>T65:AA65 T67:AA67 T69:AA69 T71:AA71 T73:AA73 T75:AA75</xm:sqref>
        </x14:dataValidation>
        <x14:dataValidation type="list" allowBlank="1" showInputMessage="1" showErrorMessage="1">
          <x14:formula1>
            <xm:f>listas!$AI$2:$AI$3</xm:f>
          </x14:formula1>
          <xm:sqref>M65 M67 M69 M71 M73 M75</xm:sqref>
        </x14:dataValidation>
        <x14:dataValidation type="list" allowBlank="1" showInputMessage="1" showErrorMessage="1">
          <x14:formula1>
            <xm:f>listas!$S$2:$S$3</xm:f>
          </x14:formula1>
          <xm:sqref>BB25</xm:sqref>
        </x14:dataValidation>
        <x14:dataValidation type="list" allowBlank="1" showInputMessage="1" showErrorMessage="1">
          <x14:formula1>
            <xm:f>listas!$U$2:$U$3</xm:f>
          </x14:formula1>
          <xm:sqref>AW27</xm:sqref>
        </x14:dataValidation>
        <x14:dataValidation type="list" allowBlank="1" showInputMessage="1" showErrorMessage="1">
          <x14:formula1>
            <xm:f>listas!$K$2:$K$4</xm:f>
          </x14:formula1>
          <xm:sqref>AE35</xm:sqref>
        </x14:dataValidation>
        <x14:dataValidation type="list" allowBlank="1" showInputMessage="1" showErrorMessage="1">
          <x14:formula1>
            <xm:f>listas!$I$2:$I$3</xm:f>
          </x14:formula1>
          <xm:sqref>J35</xm:sqref>
        </x14:dataValidation>
        <x14:dataValidation type="list" allowBlank="1" showInputMessage="1" showErrorMessage="1">
          <x14:formula1>
            <xm:f>listas!$G$2:$G$3</xm:f>
          </x14:formula1>
          <xm:sqref>J37</xm:sqref>
        </x14:dataValidation>
        <x14:dataValidation type="list" allowBlank="1" showInputMessage="1" showErrorMessage="1">
          <x14:formula1>
            <xm:f>listas!$CL$2</xm:f>
          </x14:formula1>
          <xm:sqref>D81 D87 D85 D83</xm:sqref>
        </x14:dataValidation>
        <x14:dataValidation type="list" allowBlank="1" showInputMessage="1" showErrorMessage="1">
          <x14:formula1>
            <xm:f>listas!$M$2:$M$5</xm:f>
          </x14:formula1>
          <xm:sqref>N27</xm:sqref>
        </x14:dataValidation>
        <x14:dataValidation type="list" allowBlank="1" showInputMessage="1" showErrorMessage="1">
          <x14:formula1>
            <xm:f>listas!$AG$2:$AG$4</xm:f>
          </x14:formula1>
          <xm:sqref>AC41:AR41</xm:sqref>
        </x14:dataValidation>
        <x14:dataValidation type="list" allowBlank="1" showInputMessage="1" showErrorMessage="1">
          <x14:formula1>
            <xm:f>listas!$A$2:$A$7</xm:f>
          </x14:formula1>
          <xm:sqref>X19:BF19</xm:sqref>
        </x14:dataValidation>
        <x14:dataValidation type="list" allowBlank="1" showInputMessage="1" showErrorMessage="1">
          <x14:formula1>
            <xm:f>listas!$AM$2:$AM$4</xm:f>
          </x14:formula1>
          <xm:sqref>AC65 AC75 AC73 AC71 AC69 AC67</xm:sqref>
        </x14:dataValidation>
        <x14:dataValidation type="list" allowBlank="1" showInputMessage="1" showErrorMessage="1">
          <x14:formula1>
            <xm:f>listas!$BN$2:$BN$3</xm:f>
          </x14:formula1>
          <xm:sqref>P106:T106</xm:sqref>
        </x14:dataValidation>
        <x14:dataValidation type="list" allowBlank="1" showInputMessage="1" showErrorMessage="1">
          <x14:formula1>
            <xm:f>listas!$AC$2:$AC$5</xm:f>
          </x14:formula1>
          <xm:sqref>AS44 AS48 AS50 AS52 AS54 AS46</xm:sqref>
        </x14:dataValidation>
        <x14:dataValidation type="list" allowBlank="1" showInputMessage="1" showErrorMessage="1">
          <x14:formula1>
            <xm:f>listas!$AE$2:$AE$3</xm:f>
          </x14:formula1>
          <xm:sqref>BH44 BH46 BH48 BH50 BH52 BH54</xm:sqref>
        </x14:dataValidation>
        <x14:dataValidation type="list" allowBlank="1" showInputMessage="1" showErrorMessage="1">
          <x14:formula1>
            <xm:f>listas!$AA$2:$AA$5</xm:f>
          </x14:formula1>
          <xm:sqref>AC46 AC44 AC54 AC52 AC50 AC48</xm:sqref>
        </x14:dataValidation>
        <x14:dataValidation type="list" allowBlank="1" showInputMessage="1" showErrorMessage="1">
          <x14:formula1>
            <xm:f>listas!$AX$2:$AX$3</xm:f>
          </x14:formula1>
          <xm:sqref>BU94</xm:sqref>
        </x14:dataValidation>
        <x14:dataValidation type="list" allowBlank="1" showInputMessage="1" showErrorMessage="1">
          <x14:formula1>
            <xm:f>listas!$BR$2:$BR$4</xm:f>
          </x14:formula1>
          <xm:sqref>P112 BX112 BL112 AZ112 AB112</xm:sqref>
        </x14:dataValidation>
        <x14:dataValidation type="list" allowBlank="1" showInputMessage="1" showErrorMessage="1">
          <x14:formula1>
            <xm:f>listas!$C$2:$C$11</xm:f>
          </x14:formula1>
          <xm:sqref>N23</xm:sqref>
        </x14:dataValidation>
        <x14:dataValidation type="list" allowBlank="1" showInputMessage="1" showErrorMessage="1">
          <x14:formula1>
            <xm:f>listas!$AV$2:$AV$5</xm:f>
          </x14:formula1>
          <xm:sqref>AL96:BE96 AL98:BE98 AL100:BE100</xm:sqref>
        </x14:dataValidation>
        <x14:dataValidation type="list" allowBlank="1" showInputMessage="1" showErrorMessage="1">
          <x14:formula1>
            <xm:f>listas!$Q$2:$Q$3</xm:f>
          </x14:formula1>
          <xm:sqref>BE23</xm:sqref>
        </x14:dataValidation>
        <x14:dataValidation type="list" allowBlank="1" showInputMessage="1" showErrorMessage="1">
          <x14:formula1>
            <xm:f>listas!$W$2:$W$3</xm:f>
          </x14:formula1>
          <xm:sqref>AZ29</xm:sqref>
        </x14:dataValidation>
        <x14:dataValidation type="list" allowBlank="1" showInputMessage="1" showErrorMessage="1">
          <x14:formula1>
            <xm:f>listas!$Y$2:$Y$3</xm:f>
          </x14:formula1>
          <xm:sqref>BI35</xm:sqref>
        </x14:dataValidation>
        <x14:dataValidation type="list" allowBlank="1" showInputMessage="1" showErrorMessage="1">
          <x14:formula1>
            <xm:f>listas!$E$2:$E$13</xm:f>
          </x14:formula1>
          <xm:sqref>N25</xm:sqref>
        </x14:dataValidation>
        <x14:dataValidation type="list" allowBlank="1" showInputMessage="1" showErrorMessage="1">
          <x14:formula1>
            <xm:f>listas!$O$2:$O$5</xm:f>
          </x14:formula1>
          <xm:sqref>N29</xm:sqref>
        </x14:dataValidation>
        <x14:dataValidation type="list" allowBlank="1" showInputMessage="1" showErrorMessage="1">
          <x14:formula1>
            <xm:f>listas!$CF$2:$CF$4</xm:f>
          </x14:formula1>
          <xm:sqref>DN122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04"/>
  <sheetViews>
    <sheetView showGridLines="0" showRowColHeaders="0" zoomScale="115" zoomScaleNormal="115" zoomScaleSheetLayoutView="100" workbookViewId="0">
      <selection activeCell="B1" sqref="B1"/>
    </sheetView>
  </sheetViews>
  <sheetFormatPr baseColWidth="10" defaultRowHeight="14.4" x14ac:dyDescent="0.3"/>
  <cols>
    <col min="1" max="1" width="5.33203125" customWidth="1"/>
    <col min="2" max="39" width="5.6640625" customWidth="1"/>
  </cols>
  <sheetData>
    <row r="2" spans="2:36" ht="21" x14ac:dyDescent="0.4">
      <c r="B2" s="85" t="s">
        <v>181</v>
      </c>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row>
    <row r="3" spans="2:36" ht="5.0999999999999996" customHeight="1" x14ac:dyDescent="0.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row>
    <row r="4" spans="2:36" x14ac:dyDescent="0.3">
      <c r="B4" s="84" t="s">
        <v>182</v>
      </c>
      <c r="C4" s="83"/>
      <c r="D4" s="83"/>
      <c r="E4" s="83"/>
      <c r="F4" s="83"/>
      <c r="G4" s="83"/>
      <c r="H4" s="83"/>
      <c r="I4" s="83"/>
      <c r="J4" s="83"/>
      <c r="K4" s="84" t="s">
        <v>183</v>
      </c>
      <c r="L4" s="83"/>
      <c r="M4" s="83"/>
      <c r="N4" s="83"/>
      <c r="O4" s="83"/>
      <c r="P4" s="83"/>
      <c r="Q4" s="83"/>
      <c r="R4" s="83"/>
      <c r="S4" s="83"/>
      <c r="T4" s="84" t="s">
        <v>184</v>
      </c>
      <c r="U4" s="83"/>
      <c r="V4" s="83"/>
      <c r="W4" s="83"/>
      <c r="X4" s="83"/>
      <c r="Y4" s="83"/>
      <c r="Z4" s="83"/>
      <c r="AA4" s="83"/>
      <c r="AB4" s="83"/>
      <c r="AC4" s="84" t="s">
        <v>185</v>
      </c>
      <c r="AD4" s="83"/>
      <c r="AE4" s="83"/>
      <c r="AF4" s="83"/>
      <c r="AG4" s="83"/>
      <c r="AH4" s="83"/>
      <c r="AI4" s="83"/>
      <c r="AJ4" s="83"/>
    </row>
    <row r="5" spans="2:36" ht="5.0999999999999996" customHeight="1" x14ac:dyDescent="0.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row>
    <row r="6" spans="2:36" x14ac:dyDescent="0.3">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row>
    <row r="7" spans="2:36" x14ac:dyDescent="0.3">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3"/>
      <c r="AI7" s="83"/>
      <c r="AJ7" s="83"/>
    </row>
    <row r="8" spans="2:36" x14ac:dyDescent="0.3">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83"/>
      <c r="AH8" s="83"/>
      <c r="AI8" s="83"/>
      <c r="AJ8" s="83"/>
    </row>
    <row r="9" spans="2:36" x14ac:dyDescent="0.3">
      <c r="B9" s="83"/>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row>
    <row r="10" spans="2:36" x14ac:dyDescent="0.3">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row>
    <row r="11" spans="2:36" x14ac:dyDescent="0.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row>
    <row r="12" spans="2:36" x14ac:dyDescent="0.3">
      <c r="B12" s="83"/>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row>
    <row r="13" spans="2:36" x14ac:dyDescent="0.3">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row>
    <row r="14" spans="2:36" x14ac:dyDescent="0.3">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row>
    <row r="15" spans="2:36" ht="5.0999999999999996" customHeight="1" x14ac:dyDescent="0.3">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row>
    <row r="16" spans="2:36" x14ac:dyDescent="0.3">
      <c r="B16" s="84" t="s">
        <v>186</v>
      </c>
      <c r="C16" s="83"/>
      <c r="D16" s="83"/>
      <c r="E16" s="83"/>
      <c r="F16" s="83"/>
      <c r="G16" s="83"/>
      <c r="H16" s="83"/>
      <c r="I16" s="83"/>
      <c r="J16" s="83"/>
      <c r="K16" s="84" t="s">
        <v>187</v>
      </c>
      <c r="L16" s="83"/>
      <c r="M16" s="83"/>
      <c r="N16" s="83"/>
      <c r="O16" s="83"/>
      <c r="P16" s="83"/>
      <c r="Q16" s="83"/>
      <c r="R16" s="83"/>
      <c r="S16" s="83"/>
      <c r="T16" s="84" t="s">
        <v>188</v>
      </c>
      <c r="U16" s="83"/>
      <c r="V16" s="83"/>
      <c r="W16" s="83"/>
      <c r="X16" s="83"/>
      <c r="Y16" s="83"/>
      <c r="Z16" s="83"/>
      <c r="AA16" s="83"/>
      <c r="AB16" s="83"/>
      <c r="AC16" s="84" t="s">
        <v>189</v>
      </c>
      <c r="AD16" s="83"/>
      <c r="AE16" s="83"/>
      <c r="AF16" s="83"/>
      <c r="AG16" s="83"/>
      <c r="AH16" s="83"/>
      <c r="AI16" s="83"/>
      <c r="AJ16" s="83"/>
    </row>
    <row r="17" spans="2:36" x14ac:dyDescent="0.3">
      <c r="B17" s="83"/>
      <c r="C17" s="83"/>
      <c r="D17" s="83"/>
      <c r="E17" s="83"/>
      <c r="F17" s="83"/>
      <c r="G17" s="84"/>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row>
    <row r="18" spans="2:36" x14ac:dyDescent="0.3">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row>
    <row r="19" spans="2:36" x14ac:dyDescent="0.3">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row>
    <row r="20" spans="2:36" x14ac:dyDescent="0.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row>
    <row r="21" spans="2:36" x14ac:dyDescent="0.3">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row>
    <row r="22" spans="2:36" x14ac:dyDescent="0.3">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row>
    <row r="23" spans="2:36" x14ac:dyDescent="0.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row>
    <row r="24" spans="2:36" x14ac:dyDescent="0.3">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row>
    <row r="25" spans="2:36" x14ac:dyDescent="0.3">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row>
    <row r="26" spans="2:36" x14ac:dyDescent="0.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row>
    <row r="27" spans="2:36" ht="5.0999999999999996" customHeight="1" x14ac:dyDescent="0.3">
      <c r="B27" s="83"/>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row>
    <row r="28" spans="2:36" ht="5.0999999999999996" customHeight="1" x14ac:dyDescent="0.3">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row>
    <row r="29" spans="2:36" ht="21" x14ac:dyDescent="0.4">
      <c r="B29" s="85" t="s">
        <v>190</v>
      </c>
      <c r="C29" s="83"/>
      <c r="D29" s="83"/>
      <c r="E29" s="83"/>
      <c r="F29" s="83"/>
      <c r="G29" s="83"/>
      <c r="H29" s="83"/>
      <c r="I29" s="83"/>
      <c r="J29" s="83"/>
      <c r="K29" s="83"/>
      <c r="L29" s="83"/>
      <c r="M29" s="85"/>
      <c r="N29" s="83"/>
      <c r="O29" s="83"/>
      <c r="P29" s="83"/>
      <c r="Q29" s="83"/>
      <c r="R29" s="85" t="s">
        <v>191</v>
      </c>
      <c r="S29" s="83"/>
      <c r="T29" s="83"/>
      <c r="U29" s="83"/>
      <c r="V29" s="83"/>
      <c r="W29" s="83"/>
      <c r="X29" s="83"/>
      <c r="Y29" s="83"/>
      <c r="Z29" s="83"/>
      <c r="AA29" s="83"/>
      <c r="AB29" s="83"/>
      <c r="AC29" s="83"/>
      <c r="AD29" s="83"/>
      <c r="AE29" s="83"/>
      <c r="AF29" s="83"/>
      <c r="AG29" s="83"/>
      <c r="AH29" s="83"/>
      <c r="AI29" s="83"/>
      <c r="AJ29" s="83"/>
    </row>
    <row r="30" spans="2:36" ht="5.0999999999999996" customHeight="1" x14ac:dyDescent="0.3">
      <c r="B30" s="83"/>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row>
    <row r="31" spans="2:36" ht="15.6" x14ac:dyDescent="0.3">
      <c r="B31" s="84" t="s">
        <v>21</v>
      </c>
      <c r="C31" s="83"/>
      <c r="D31" s="83"/>
      <c r="E31" s="83"/>
      <c r="F31" s="83"/>
      <c r="G31" s="84" t="s">
        <v>192</v>
      </c>
      <c r="H31" s="83"/>
      <c r="I31" s="83"/>
      <c r="J31" s="83"/>
      <c r="K31" s="83"/>
      <c r="L31" s="84" t="s">
        <v>193</v>
      </c>
      <c r="M31" s="86"/>
      <c r="N31" s="83"/>
      <c r="O31" s="83"/>
      <c r="P31" s="83"/>
      <c r="Q31" s="83"/>
      <c r="R31" s="83"/>
      <c r="S31" s="83"/>
      <c r="T31" s="83"/>
      <c r="U31" s="83"/>
      <c r="V31" s="83"/>
      <c r="W31" s="83"/>
      <c r="X31" s="83"/>
      <c r="Y31" s="83"/>
      <c r="Z31" s="83"/>
      <c r="AA31" s="83"/>
      <c r="AB31" s="83"/>
      <c r="AC31" s="83"/>
      <c r="AD31" s="83"/>
      <c r="AE31" s="83"/>
      <c r="AF31" s="83"/>
      <c r="AG31" s="83"/>
      <c r="AH31" s="83"/>
      <c r="AI31" s="83"/>
      <c r="AJ31" s="83"/>
    </row>
    <row r="32" spans="2:36" x14ac:dyDescent="0.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row>
    <row r="33" spans="2:36" x14ac:dyDescent="0.3">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row>
    <row r="34" spans="2:36" x14ac:dyDescent="0.3">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row>
    <row r="35" spans="2:36" x14ac:dyDescent="0.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row>
    <row r="36" spans="2:36" x14ac:dyDescent="0.3">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row>
    <row r="37" spans="2:36" x14ac:dyDescent="0.3">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row>
    <row r="38" spans="2:36" x14ac:dyDescent="0.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row>
    <row r="39" spans="2:36" x14ac:dyDescent="0.3">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row>
    <row r="40" spans="2:36" x14ac:dyDescent="0.3">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row>
    <row r="41" spans="2:36" x14ac:dyDescent="0.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row>
    <row r="42" spans="2:36" x14ac:dyDescent="0.3">
      <c r="B42" s="84" t="s">
        <v>22</v>
      </c>
      <c r="C42" s="83"/>
      <c r="D42" s="83"/>
      <c r="E42" s="83"/>
      <c r="F42" s="83"/>
      <c r="G42" s="84" t="s">
        <v>194</v>
      </c>
      <c r="H42" s="83"/>
      <c r="I42" s="83"/>
      <c r="J42" s="83"/>
      <c r="K42" s="83"/>
      <c r="L42" s="84" t="s">
        <v>195</v>
      </c>
      <c r="M42" s="83"/>
      <c r="N42" s="83"/>
      <c r="O42" s="83"/>
      <c r="P42" s="83"/>
      <c r="Q42" s="83"/>
      <c r="R42" s="83"/>
      <c r="S42" s="83"/>
      <c r="T42" s="83"/>
      <c r="U42" s="83"/>
      <c r="V42" s="83"/>
      <c r="W42" s="83"/>
      <c r="X42" s="83"/>
      <c r="Y42" s="83"/>
      <c r="Z42" s="83"/>
      <c r="AA42" s="83"/>
      <c r="AB42" s="83"/>
      <c r="AC42" s="83"/>
      <c r="AD42" s="83"/>
      <c r="AE42" s="83"/>
      <c r="AF42" s="83"/>
      <c r="AG42" s="83"/>
      <c r="AH42" s="83"/>
      <c r="AI42" s="83"/>
      <c r="AJ42" s="83"/>
    </row>
    <row r="43" spans="2:36" x14ac:dyDescent="0.3">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row>
    <row r="44" spans="2:36" x14ac:dyDescent="0.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row>
    <row r="45" spans="2:36" x14ac:dyDescent="0.3">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row>
    <row r="46" spans="2:36" x14ac:dyDescent="0.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row>
    <row r="47" spans="2:36" x14ac:dyDescent="0.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row>
    <row r="48" spans="2:36" x14ac:dyDescent="0.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row>
    <row r="49" spans="2:36" x14ac:dyDescent="0.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row>
    <row r="50" spans="2:36" x14ac:dyDescent="0.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row>
    <row r="51" spans="2:36" x14ac:dyDescent="0.3">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row>
    <row r="52" spans="2:36" x14ac:dyDescent="0.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row>
    <row r="53" spans="2:36" x14ac:dyDescent="0.3">
      <c r="B53" s="84" t="s">
        <v>23</v>
      </c>
      <c r="C53" s="83"/>
      <c r="D53" s="83"/>
      <c r="E53" s="83"/>
      <c r="F53" s="83"/>
      <c r="G53" s="84" t="s">
        <v>24</v>
      </c>
      <c r="H53" s="83"/>
      <c r="I53" s="83"/>
      <c r="J53" s="83"/>
      <c r="K53" s="83"/>
      <c r="L53" s="84" t="s">
        <v>196</v>
      </c>
      <c r="M53" s="83"/>
      <c r="N53" s="83"/>
      <c r="O53" s="83"/>
      <c r="P53" s="83"/>
      <c r="Q53" s="83"/>
      <c r="R53" s="83"/>
      <c r="S53" s="83"/>
      <c r="T53" s="83"/>
      <c r="U53" s="83"/>
      <c r="V53" s="83"/>
      <c r="W53" s="83"/>
      <c r="X53" s="83"/>
      <c r="Y53" s="83"/>
      <c r="Z53" s="83"/>
      <c r="AA53" s="83"/>
      <c r="AB53" s="83"/>
      <c r="AC53" s="83"/>
      <c r="AD53" s="83"/>
      <c r="AE53" s="83"/>
      <c r="AF53" s="83"/>
      <c r="AG53" s="83"/>
      <c r="AH53" s="83"/>
      <c r="AI53" s="83"/>
      <c r="AJ53" s="83"/>
    </row>
    <row r="54" spans="2:36" x14ac:dyDescent="0.3">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row>
    <row r="55" spans="2:36" x14ac:dyDescent="0.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row>
    <row r="56" spans="2:36" x14ac:dyDescent="0.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row>
    <row r="57" spans="2:36" x14ac:dyDescent="0.3">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row>
    <row r="58" spans="2:36" x14ac:dyDescent="0.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row>
    <row r="59" spans="2:36" x14ac:dyDescent="0.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row>
    <row r="60" spans="2:36" x14ac:dyDescent="0.3">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row>
    <row r="61" spans="2:36" x14ac:dyDescent="0.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row>
    <row r="62" spans="2:36" x14ac:dyDescent="0.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row>
    <row r="63" spans="2:36" x14ac:dyDescent="0.3">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row>
    <row r="64" spans="2:36" x14ac:dyDescent="0.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row>
    <row r="65" spans="2:36" x14ac:dyDescent="0.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row>
    <row r="66" spans="2:36" ht="5.0999999999999996" customHeight="1" x14ac:dyDescent="0.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row>
    <row r="67" spans="2:36" ht="5.0999999999999996" customHeight="1" x14ac:dyDescent="0.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row>
    <row r="68" spans="2:36" ht="21" x14ac:dyDescent="0.4">
      <c r="B68" s="85"/>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row>
    <row r="69" spans="2:36" ht="5.0999999999999996" customHeight="1" x14ac:dyDescent="0.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row>
    <row r="70" spans="2:36" x14ac:dyDescent="0.3">
      <c r="B70" s="84"/>
      <c r="C70" s="83"/>
      <c r="D70" s="83"/>
      <c r="E70" s="83"/>
      <c r="F70" s="83"/>
      <c r="G70" s="84"/>
      <c r="H70" s="83"/>
      <c r="I70" s="83"/>
      <c r="J70" s="83"/>
      <c r="K70" s="83"/>
      <c r="L70" s="83"/>
      <c r="M70" s="84"/>
      <c r="N70" s="83"/>
      <c r="O70" s="83"/>
      <c r="P70" s="83"/>
      <c r="Q70" s="83"/>
      <c r="R70" s="83"/>
      <c r="S70" s="84"/>
      <c r="T70" s="83"/>
      <c r="U70" s="83"/>
      <c r="V70" s="83"/>
      <c r="W70" s="83"/>
      <c r="X70" s="83"/>
      <c r="Y70" s="83"/>
      <c r="Z70" s="83"/>
      <c r="AA70" s="83"/>
      <c r="AB70" s="83"/>
      <c r="AC70" s="83"/>
      <c r="AD70" s="83"/>
      <c r="AE70" s="83"/>
      <c r="AF70" s="83"/>
      <c r="AG70" s="83"/>
      <c r="AH70" s="83"/>
      <c r="AI70" s="83"/>
      <c r="AJ70" s="83"/>
    </row>
    <row r="71" spans="2:36" x14ac:dyDescent="0.3">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row>
    <row r="72" spans="2:36" x14ac:dyDescent="0.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row>
    <row r="73" spans="2:36" x14ac:dyDescent="0.3">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row>
    <row r="74" spans="2:36" x14ac:dyDescent="0.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row>
    <row r="75" spans="2:36" x14ac:dyDescent="0.3">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row>
    <row r="76" spans="2:36" x14ac:dyDescent="0.3">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row>
    <row r="77" spans="2:36" x14ac:dyDescent="0.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row>
    <row r="78" spans="2:36" x14ac:dyDescent="0.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row>
    <row r="79" spans="2:36" x14ac:dyDescent="0.3">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row>
    <row r="80" spans="2:36" x14ac:dyDescent="0.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row>
    <row r="81" spans="2:36" x14ac:dyDescent="0.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row>
    <row r="82" spans="2:36" x14ac:dyDescent="0.3">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row>
    <row r="83" spans="2:36" x14ac:dyDescent="0.3">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row>
    <row r="84" spans="2:36" x14ac:dyDescent="0.3">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row>
    <row r="85" spans="2:36" x14ac:dyDescent="0.3">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row>
    <row r="86" spans="2:36" x14ac:dyDescent="0.3">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row>
    <row r="87" spans="2:36" ht="5.0999999999999996" customHeight="1" x14ac:dyDescent="0.3">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row>
    <row r="88" spans="2:36" x14ac:dyDescent="0.3">
      <c r="B88" s="84"/>
      <c r="C88" s="83"/>
      <c r="D88" s="83"/>
      <c r="E88" s="83"/>
      <c r="F88" s="83"/>
      <c r="G88" s="83"/>
      <c r="H88" s="83"/>
      <c r="I88" s="83"/>
      <c r="J88" s="83"/>
      <c r="K88" s="84"/>
      <c r="L88" s="83"/>
      <c r="M88" s="83"/>
      <c r="N88" s="83"/>
      <c r="O88" s="83"/>
      <c r="P88" s="83"/>
      <c r="Q88" s="83"/>
      <c r="R88" s="83"/>
      <c r="S88" s="84"/>
      <c r="T88" s="83"/>
      <c r="U88" s="83"/>
      <c r="V88" s="83"/>
      <c r="W88" s="83"/>
      <c r="X88" s="83"/>
      <c r="Y88" s="83"/>
      <c r="Z88" s="83"/>
      <c r="AA88" s="83"/>
      <c r="AB88" s="83"/>
      <c r="AC88" s="83"/>
      <c r="AD88" s="83"/>
      <c r="AE88" s="83"/>
      <c r="AF88" s="83"/>
      <c r="AG88" s="83"/>
      <c r="AH88" s="83"/>
      <c r="AI88" s="83"/>
      <c r="AJ88" s="83"/>
    </row>
    <row r="89" spans="2:36" x14ac:dyDescent="0.3">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row>
    <row r="90" spans="2:36" x14ac:dyDescent="0.3">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row>
    <row r="91" spans="2:36" x14ac:dyDescent="0.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row>
    <row r="92" spans="2:36" x14ac:dyDescent="0.3">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row>
    <row r="93" spans="2:36" x14ac:dyDescent="0.3">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row>
    <row r="94" spans="2:36" x14ac:dyDescent="0.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row>
    <row r="95" spans="2:36" x14ac:dyDescent="0.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row>
    <row r="96" spans="2:36" x14ac:dyDescent="0.3">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row>
    <row r="97" spans="2:36" x14ac:dyDescent="0.3">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row>
    <row r="98" spans="2:36" x14ac:dyDescent="0.3">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row>
    <row r="99" spans="2:36" x14ac:dyDescent="0.3">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row>
    <row r="100" spans="2:36" x14ac:dyDescent="0.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row>
    <row r="101" spans="2:36" x14ac:dyDescent="0.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row>
    <row r="102" spans="2:36" x14ac:dyDescent="0.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row>
    <row r="103" spans="2:36" x14ac:dyDescent="0.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row>
    <row r="104" spans="2:36" ht="5.0999999999999996" customHeight="1" x14ac:dyDescent="0.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row>
  </sheetData>
  <sheetProtection selectLockedCells="1"/>
  <pageMargins left="0.23622047244094491" right="0.23622047244094491" top="0.74803149606299213" bottom="0.74803149606299213" header="0.31496062992125984" footer="0.31496062992125984"/>
  <pageSetup paperSize="9" scale="54" orientation="landscape" verticalDpi="1200" r:id="rId1"/>
  <rowBreaks count="1" manualBreakCount="1">
    <brk id="66" max="3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18"/>
  <sheetViews>
    <sheetView topLeftCell="AG1" workbookViewId="0">
      <selection activeCell="AV14" sqref="AV14"/>
    </sheetView>
  </sheetViews>
  <sheetFormatPr baseColWidth="10" defaultRowHeight="14.4" x14ac:dyDescent="0.3"/>
  <cols>
    <col min="1" max="1" width="50" bestFit="1" customWidth="1"/>
    <col min="2" max="2" width="2.6640625" customWidth="1"/>
    <col min="3" max="3" width="27.109375" bestFit="1" customWidth="1"/>
    <col min="4" max="4" width="2.6640625" customWidth="1"/>
    <col min="5" max="5" width="40.6640625" bestFit="1" customWidth="1"/>
    <col min="6" max="6" width="2.6640625" customWidth="1"/>
    <col min="7" max="7" width="21.109375" customWidth="1"/>
    <col min="8" max="8" width="2.6640625" customWidth="1"/>
    <col min="9" max="9" width="9.33203125" customWidth="1"/>
    <col min="10" max="10" width="2.6640625" customWidth="1"/>
    <col min="11" max="11" width="22" customWidth="1"/>
    <col min="12" max="12" width="2.6640625" customWidth="1"/>
    <col min="13" max="13" width="22.88671875" customWidth="1"/>
    <col min="14" max="14" width="2.6640625" customWidth="1"/>
    <col min="15" max="15" width="30.44140625" bestFit="1" customWidth="1"/>
    <col min="16" max="16" width="2.6640625" customWidth="1"/>
    <col min="17" max="17" width="21.33203125" customWidth="1"/>
    <col min="18" max="18" width="2.6640625" customWidth="1"/>
    <col min="19" max="19" width="22" customWidth="1"/>
    <col min="20" max="20" width="2.6640625" customWidth="1"/>
    <col min="21" max="21" width="13.88671875" bestFit="1" customWidth="1"/>
    <col min="22" max="22" width="2.6640625" customWidth="1"/>
    <col min="23" max="23" width="17.33203125" bestFit="1" customWidth="1"/>
    <col min="24" max="24" width="2.6640625" customWidth="1"/>
    <col min="25" max="25" width="21.6640625" bestFit="1" customWidth="1"/>
    <col min="26" max="26" width="2.6640625" customWidth="1"/>
    <col min="27" max="27" width="22.33203125" bestFit="1" customWidth="1"/>
    <col min="28" max="28" width="2.6640625" customWidth="1"/>
    <col min="29" max="29" width="21" bestFit="1" customWidth="1"/>
    <col min="30" max="30" width="2.6640625" customWidth="1"/>
    <col min="31" max="31" width="23.6640625" bestFit="1" customWidth="1"/>
    <col min="32" max="32" width="2.6640625" customWidth="1"/>
    <col min="33" max="33" width="19.5546875" bestFit="1" customWidth="1"/>
    <col min="34" max="34" width="2.6640625" customWidth="1"/>
    <col min="35" max="35" width="11.109375" bestFit="1" customWidth="1"/>
    <col min="36" max="36" width="2.6640625" customWidth="1"/>
    <col min="37" max="37" width="15.109375" customWidth="1"/>
    <col min="38" max="38" width="2.6640625" customWidth="1"/>
    <col min="39" max="39" width="18.33203125" bestFit="1" customWidth="1"/>
    <col min="40" max="40" width="2.6640625" customWidth="1"/>
    <col min="41" max="41" width="10.88671875" customWidth="1"/>
    <col min="42" max="42" width="2.6640625" customWidth="1"/>
    <col min="43" max="43" width="10.88671875" customWidth="1"/>
    <col min="44" max="45" width="2.6640625" customWidth="1"/>
    <col min="46" max="46" width="14.5546875" customWidth="1"/>
    <col min="47" max="47" width="2.6640625" customWidth="1"/>
    <col min="48" max="48" width="21" bestFit="1" customWidth="1"/>
    <col min="49" max="49" width="2.6640625" customWidth="1"/>
    <col min="50" max="50" width="25.5546875" bestFit="1" customWidth="1"/>
    <col min="51" max="51" width="2.6640625" customWidth="1"/>
    <col min="52" max="52" width="7" bestFit="1" customWidth="1"/>
    <col min="53" max="53" width="2.6640625" customWidth="1"/>
    <col min="54" max="54" width="21" bestFit="1" customWidth="1"/>
    <col min="55" max="55" width="2.6640625" customWidth="1"/>
    <col min="56" max="56" width="15.33203125" customWidth="1"/>
    <col min="57" max="57" width="2.6640625" customWidth="1"/>
    <col min="58" max="58" width="15.33203125" customWidth="1"/>
    <col min="59" max="59" width="2.6640625" customWidth="1"/>
    <col min="60" max="60" width="21" bestFit="1" customWidth="1"/>
    <col min="61" max="61" width="2.6640625" customWidth="1"/>
    <col min="62" max="62" width="26" bestFit="1" customWidth="1"/>
    <col min="63" max="63" width="2.6640625" customWidth="1"/>
    <col min="64" max="64" width="27" bestFit="1" customWidth="1"/>
    <col min="65" max="65" width="2.6640625" customWidth="1"/>
    <col min="66" max="66" width="16.33203125" customWidth="1"/>
    <col min="67" max="67" width="2.6640625" customWidth="1"/>
    <col min="68" max="68" width="15.88671875" customWidth="1"/>
    <col min="69" max="69" width="2.6640625" customWidth="1"/>
    <col min="70" max="70" width="18.33203125" customWidth="1"/>
    <col min="71" max="71" width="2.6640625" customWidth="1"/>
    <col min="72" max="72" width="18.33203125" customWidth="1"/>
    <col min="73" max="73" width="2.6640625" customWidth="1"/>
    <col min="74" max="74" width="31.88671875" customWidth="1"/>
    <col min="75" max="75" width="2.6640625" customWidth="1"/>
    <col min="76" max="76" width="31.88671875" customWidth="1"/>
    <col min="77" max="77" width="2.6640625" customWidth="1"/>
    <col min="78" max="78" width="25.5546875" bestFit="1" customWidth="1"/>
    <col min="79" max="79" width="2.6640625" customWidth="1"/>
    <col min="80" max="80" width="41.109375" customWidth="1"/>
    <col min="81" max="81" width="2.6640625" customWidth="1"/>
    <col min="82" max="82" width="31.88671875" customWidth="1"/>
    <col min="83" max="83" width="2.6640625" customWidth="1"/>
    <col min="84" max="84" width="31.88671875" customWidth="1"/>
    <col min="85" max="85" width="2.6640625" customWidth="1"/>
    <col min="86" max="86" width="31.88671875" customWidth="1"/>
    <col min="87" max="87" width="2.6640625" customWidth="1"/>
    <col min="88" max="88" width="31.88671875" customWidth="1"/>
    <col min="89" max="89" width="2.6640625" customWidth="1"/>
    <col min="90" max="90" width="31.88671875" customWidth="1"/>
    <col min="91" max="91" width="2.6640625" customWidth="1"/>
    <col min="92" max="92" width="31.88671875" customWidth="1"/>
    <col min="93" max="93" width="2.6640625" customWidth="1"/>
    <col min="94" max="94" width="31.88671875" customWidth="1"/>
    <col min="95" max="95" width="2.6640625" customWidth="1"/>
    <col min="96" max="96" width="31.88671875" customWidth="1"/>
    <col min="97" max="97" width="2.6640625" customWidth="1"/>
    <col min="98" max="98" width="31.88671875" customWidth="1"/>
    <col min="99" max="99" width="2.6640625" customWidth="1"/>
    <col min="100" max="100" width="31.88671875" customWidth="1"/>
  </cols>
  <sheetData>
    <row r="1" spans="1:100" s="14" customFormat="1" x14ac:dyDescent="0.3">
      <c r="A1" s="10" t="s">
        <v>1</v>
      </c>
      <c r="B1" s="10"/>
      <c r="C1" s="13" t="s">
        <v>2</v>
      </c>
      <c r="D1" s="10"/>
      <c r="E1" s="13" t="s">
        <v>3</v>
      </c>
      <c r="F1" s="10"/>
      <c r="G1" s="13" t="s">
        <v>17</v>
      </c>
      <c r="H1" s="10"/>
      <c r="I1" s="13" t="s">
        <v>5</v>
      </c>
      <c r="J1" s="10"/>
      <c r="K1" s="13" t="s">
        <v>6</v>
      </c>
      <c r="L1" s="10"/>
      <c r="M1" s="13" t="s">
        <v>10</v>
      </c>
      <c r="N1" s="10"/>
      <c r="O1" s="13" t="s">
        <v>82</v>
      </c>
      <c r="P1" s="10"/>
      <c r="Q1" s="13" t="s">
        <v>12</v>
      </c>
      <c r="R1" s="10"/>
      <c r="S1" s="13" t="s">
        <v>14</v>
      </c>
      <c r="T1" s="10"/>
      <c r="U1" s="13" t="s">
        <v>15</v>
      </c>
      <c r="V1" s="10"/>
      <c r="W1" s="13" t="s">
        <v>16</v>
      </c>
      <c r="X1" s="10"/>
      <c r="Y1" s="13" t="s">
        <v>83</v>
      </c>
      <c r="Z1" s="10"/>
      <c r="AA1" s="13" t="s">
        <v>19</v>
      </c>
      <c r="AB1" s="10"/>
      <c r="AC1" s="13" t="s">
        <v>20</v>
      </c>
      <c r="AD1" s="10"/>
      <c r="AE1" s="13" t="s">
        <v>25</v>
      </c>
      <c r="AF1" s="10"/>
      <c r="AG1" s="13" t="s">
        <v>29</v>
      </c>
      <c r="AH1" s="10"/>
      <c r="AI1" s="10" t="s">
        <v>27</v>
      </c>
      <c r="AJ1" s="10"/>
      <c r="AK1" s="10" t="s">
        <v>33</v>
      </c>
      <c r="AL1" s="10"/>
      <c r="AM1" s="10" t="s">
        <v>34</v>
      </c>
      <c r="AN1" s="10"/>
      <c r="AO1" s="13" t="s">
        <v>35</v>
      </c>
      <c r="AP1" s="10"/>
      <c r="AQ1" s="13" t="s">
        <v>47</v>
      </c>
      <c r="AR1" s="10"/>
      <c r="AS1" s="10"/>
      <c r="AT1" s="13" t="s">
        <v>41</v>
      </c>
      <c r="AU1" s="10"/>
      <c r="AV1" s="13" t="s">
        <v>37</v>
      </c>
      <c r="AW1" s="10"/>
      <c r="AX1" s="10" t="s">
        <v>42</v>
      </c>
      <c r="AY1" s="10"/>
      <c r="AZ1" s="10" t="s">
        <v>45</v>
      </c>
      <c r="BA1" s="10"/>
      <c r="BB1" s="13" t="s">
        <v>48</v>
      </c>
      <c r="BC1" s="10"/>
      <c r="BD1" s="10" t="s">
        <v>52</v>
      </c>
      <c r="BE1" s="10"/>
      <c r="BF1" s="10" t="s">
        <v>67</v>
      </c>
      <c r="BG1" s="10"/>
      <c r="BH1" s="13" t="s">
        <v>49</v>
      </c>
      <c r="BI1" s="10"/>
      <c r="BJ1" s="13" t="s">
        <v>50</v>
      </c>
      <c r="BK1" s="10"/>
      <c r="BL1" s="13" t="s">
        <v>51</v>
      </c>
      <c r="BM1" s="10"/>
      <c r="BN1" s="10" t="s">
        <v>53</v>
      </c>
      <c r="BO1" s="10"/>
      <c r="BP1" s="10" t="s">
        <v>54</v>
      </c>
      <c r="BQ1" s="10"/>
      <c r="BR1" s="10" t="s">
        <v>55</v>
      </c>
      <c r="BS1" s="10"/>
      <c r="BT1" s="10" t="s">
        <v>56</v>
      </c>
      <c r="BU1" s="10"/>
      <c r="BV1" s="10" t="s">
        <v>57</v>
      </c>
      <c r="BW1" s="10"/>
      <c r="BX1" s="10" t="s">
        <v>59</v>
      </c>
      <c r="BY1" s="10"/>
      <c r="BZ1" s="10" t="s">
        <v>60</v>
      </c>
      <c r="CA1" s="10"/>
      <c r="CB1" s="10" t="s">
        <v>61</v>
      </c>
      <c r="CC1" s="10"/>
      <c r="CD1" s="10" t="s">
        <v>62</v>
      </c>
      <c r="CE1" s="10"/>
      <c r="CF1" s="10" t="s">
        <v>63</v>
      </c>
      <c r="CG1" s="10"/>
      <c r="CH1" s="10" t="s">
        <v>65</v>
      </c>
      <c r="CI1" s="10"/>
      <c r="CJ1" s="10" t="s">
        <v>66</v>
      </c>
      <c r="CK1" s="10"/>
      <c r="CL1" s="10" t="s">
        <v>69</v>
      </c>
      <c r="CM1" s="10"/>
      <c r="CN1" s="10"/>
      <c r="CO1" s="10"/>
      <c r="CP1" s="10"/>
      <c r="CQ1" s="10"/>
      <c r="CR1" s="10"/>
      <c r="CS1" s="10"/>
      <c r="CT1" s="10"/>
      <c r="CU1" s="10"/>
      <c r="CV1" s="10"/>
    </row>
    <row r="2" spans="1:100" x14ac:dyDescent="0.3">
      <c r="A2" s="2" t="s">
        <v>254</v>
      </c>
      <c r="B2" s="2"/>
      <c r="C2" t="s">
        <v>182</v>
      </c>
      <c r="D2" s="2"/>
      <c r="E2" t="s">
        <v>203</v>
      </c>
      <c r="F2" s="2"/>
      <c r="G2" t="s">
        <v>214</v>
      </c>
      <c r="H2" s="2"/>
      <c r="I2" t="s">
        <v>214</v>
      </c>
      <c r="J2" s="2"/>
      <c r="K2" t="s">
        <v>7</v>
      </c>
      <c r="L2" s="2"/>
      <c r="M2" t="s">
        <v>74</v>
      </c>
      <c r="N2" s="2"/>
      <c r="O2" t="s">
        <v>215</v>
      </c>
      <c r="P2" s="2"/>
      <c r="Q2" t="s">
        <v>13</v>
      </c>
      <c r="R2" s="2"/>
      <c r="S2" t="s">
        <v>219</v>
      </c>
      <c r="T2" s="2"/>
      <c r="U2" t="s">
        <v>221</v>
      </c>
      <c r="V2" s="2"/>
      <c r="W2" t="s">
        <v>18</v>
      </c>
      <c r="X2" s="2"/>
      <c r="Y2" t="s">
        <v>84</v>
      </c>
      <c r="Z2" s="2"/>
      <c r="AA2" t="s">
        <v>223</v>
      </c>
      <c r="AB2" s="2"/>
      <c r="AC2" t="s">
        <v>193</v>
      </c>
      <c r="AD2" s="2"/>
      <c r="AE2" t="s">
        <v>227</v>
      </c>
      <c r="AF2" s="2"/>
      <c r="AG2" t="s">
        <v>228</v>
      </c>
      <c r="AH2" s="2"/>
      <c r="AI2" s="2" t="s">
        <v>31</v>
      </c>
      <c r="AJ2" s="2"/>
      <c r="AK2" s="2" t="s">
        <v>214</v>
      </c>
      <c r="AL2" s="2"/>
      <c r="AM2" s="2" t="s">
        <v>230</v>
      </c>
      <c r="AN2" s="2"/>
      <c r="AO2" t="s">
        <v>36</v>
      </c>
      <c r="AP2" s="2"/>
      <c r="AQ2" t="s">
        <v>214</v>
      </c>
      <c r="AR2" s="2"/>
      <c r="AS2" s="2"/>
      <c r="AT2" t="s">
        <v>40</v>
      </c>
      <c r="AU2" s="2"/>
      <c r="AV2" s="147" t="s">
        <v>232</v>
      </c>
      <c r="AW2" s="2"/>
      <c r="AX2" s="2" t="s">
        <v>43</v>
      </c>
      <c r="AY2" s="2"/>
      <c r="AZ2" s="2" t="s">
        <v>214</v>
      </c>
      <c r="BA2" s="2"/>
      <c r="BB2" t="s">
        <v>233</v>
      </c>
      <c r="BC2" s="2"/>
      <c r="BD2" s="2" t="s">
        <v>214</v>
      </c>
      <c r="BE2" s="2"/>
      <c r="BF2" s="2">
        <v>1</v>
      </c>
      <c r="BG2" s="2"/>
      <c r="BH2" t="s">
        <v>237</v>
      </c>
      <c r="BI2" s="2"/>
      <c r="BJ2" t="s">
        <v>238</v>
      </c>
      <c r="BK2" s="2"/>
      <c r="BL2" t="s">
        <v>240</v>
      </c>
      <c r="BM2" s="2"/>
      <c r="BN2" s="2">
        <v>200</v>
      </c>
      <c r="BO2" s="2"/>
      <c r="BP2" s="2">
        <v>300</v>
      </c>
      <c r="BQ2" s="2"/>
      <c r="BR2" s="2" t="s">
        <v>241</v>
      </c>
      <c r="BS2" s="2"/>
      <c r="BT2" s="2" t="s">
        <v>244</v>
      </c>
      <c r="BU2" s="2"/>
      <c r="BV2" s="2" t="s">
        <v>58</v>
      </c>
      <c r="BW2" s="2"/>
      <c r="BX2" s="2" t="s">
        <v>248</v>
      </c>
      <c r="BY2" s="2"/>
      <c r="BZ2" s="2" t="s">
        <v>214</v>
      </c>
      <c r="CA2" s="2"/>
      <c r="CB2" s="2" t="s">
        <v>214</v>
      </c>
      <c r="CC2" s="2"/>
      <c r="CD2" s="2" t="s">
        <v>214</v>
      </c>
      <c r="CE2" s="2"/>
      <c r="CF2" s="2" t="s">
        <v>250</v>
      </c>
      <c r="CG2" s="2"/>
      <c r="CH2" s="2" t="s">
        <v>252</v>
      </c>
      <c r="CI2" s="2"/>
      <c r="CJ2" s="2" t="s">
        <v>214</v>
      </c>
      <c r="CK2" s="2"/>
      <c r="CL2" s="2" t="s">
        <v>68</v>
      </c>
      <c r="CM2" s="2"/>
      <c r="CN2" s="2"/>
      <c r="CO2" s="2"/>
      <c r="CP2" s="2"/>
      <c r="CQ2" s="2"/>
      <c r="CR2" s="2"/>
      <c r="CS2" s="2"/>
      <c r="CT2" s="2"/>
      <c r="CU2" s="2"/>
      <c r="CV2" s="2"/>
    </row>
    <row r="3" spans="1:100" x14ac:dyDescent="0.3">
      <c r="A3" s="2" t="s">
        <v>255</v>
      </c>
      <c r="B3" s="2"/>
      <c r="C3" t="s">
        <v>183</v>
      </c>
      <c r="D3" s="2"/>
      <c r="E3" t="s">
        <v>204</v>
      </c>
      <c r="F3" s="2"/>
      <c r="G3" t="s">
        <v>4</v>
      </c>
      <c r="H3" s="2"/>
      <c r="I3" t="s">
        <v>4</v>
      </c>
      <c r="J3" s="2"/>
      <c r="K3" t="s">
        <v>8</v>
      </c>
      <c r="L3" s="2"/>
      <c r="M3" t="s">
        <v>75</v>
      </c>
      <c r="N3" s="2"/>
      <c r="O3" t="s">
        <v>216</v>
      </c>
      <c r="P3" s="2"/>
      <c r="Q3" t="s">
        <v>218</v>
      </c>
      <c r="R3" s="2"/>
      <c r="S3" t="s">
        <v>220</v>
      </c>
      <c r="T3" s="2"/>
      <c r="U3" t="s">
        <v>222</v>
      </c>
      <c r="V3" s="2"/>
      <c r="W3" t="s">
        <v>218</v>
      </c>
      <c r="X3" s="2"/>
      <c r="Y3" t="s">
        <v>218</v>
      </c>
      <c r="Z3" s="2"/>
      <c r="AA3" t="s">
        <v>224</v>
      </c>
      <c r="AB3" s="2"/>
      <c r="AC3" t="s">
        <v>21</v>
      </c>
      <c r="AD3" s="2"/>
      <c r="AE3" t="s">
        <v>202</v>
      </c>
      <c r="AF3" s="2"/>
      <c r="AG3" t="s">
        <v>30</v>
      </c>
      <c r="AH3" s="2"/>
      <c r="AI3" s="2" t="s">
        <v>32</v>
      </c>
      <c r="AJ3" s="2"/>
      <c r="AK3" s="2" t="s">
        <v>4</v>
      </c>
      <c r="AL3" s="2"/>
      <c r="AM3" s="2" t="s">
        <v>231</v>
      </c>
      <c r="AN3" s="2"/>
      <c r="AO3" s="2"/>
      <c r="AP3" s="2"/>
      <c r="AQ3" t="s">
        <v>4</v>
      </c>
      <c r="AR3" s="2"/>
      <c r="AS3" s="2"/>
      <c r="AT3" s="2"/>
      <c r="AU3" s="2"/>
      <c r="AV3" t="s">
        <v>236</v>
      </c>
      <c r="AW3" s="2"/>
      <c r="AX3" s="2" t="s">
        <v>44</v>
      </c>
      <c r="AY3" s="2"/>
      <c r="AZ3" s="2" t="s">
        <v>4</v>
      </c>
      <c r="BA3" s="2"/>
      <c r="BB3" t="s">
        <v>234</v>
      </c>
      <c r="BC3" s="2"/>
      <c r="BD3" s="2" t="s">
        <v>4</v>
      </c>
      <c r="BE3" s="2"/>
      <c r="BF3" s="2">
        <v>2</v>
      </c>
      <c r="BG3" s="2"/>
      <c r="BH3" t="s">
        <v>202</v>
      </c>
      <c r="BI3" s="2"/>
      <c r="BJ3" t="s">
        <v>239</v>
      </c>
      <c r="BK3" s="2"/>
      <c r="BM3" s="2"/>
      <c r="BN3" s="2">
        <v>280</v>
      </c>
      <c r="BO3" s="2"/>
      <c r="BP3" s="2">
        <v>400</v>
      </c>
      <c r="BQ3" s="2"/>
      <c r="BR3" s="2" t="s">
        <v>242</v>
      </c>
      <c r="BS3" s="2"/>
      <c r="BT3" s="2" t="s">
        <v>245</v>
      </c>
      <c r="BU3" s="2"/>
      <c r="BV3" s="2" t="s">
        <v>246</v>
      </c>
      <c r="BW3" s="2"/>
      <c r="BX3" s="2" t="s">
        <v>249</v>
      </c>
      <c r="BY3" s="2"/>
      <c r="BZ3" s="2" t="s">
        <v>4</v>
      </c>
      <c r="CA3" s="2"/>
      <c r="CB3" s="2" t="s">
        <v>4</v>
      </c>
      <c r="CC3" s="2"/>
      <c r="CD3" s="2" t="s">
        <v>4</v>
      </c>
      <c r="CE3" s="2"/>
      <c r="CF3" s="2" t="s">
        <v>251</v>
      </c>
      <c r="CG3" s="2"/>
      <c r="CH3" s="2" t="s">
        <v>253</v>
      </c>
      <c r="CI3" s="2"/>
      <c r="CJ3" s="2" t="s">
        <v>4</v>
      </c>
      <c r="CK3" s="2"/>
      <c r="CL3" s="2"/>
      <c r="CM3" s="2"/>
      <c r="CN3" s="2"/>
      <c r="CO3" s="2"/>
      <c r="CP3" s="2"/>
      <c r="CQ3" s="2"/>
      <c r="CR3" s="2"/>
      <c r="CS3" s="2"/>
      <c r="CT3" s="2"/>
      <c r="CU3" s="2"/>
      <c r="CV3" s="2"/>
    </row>
    <row r="4" spans="1:100" x14ac:dyDescent="0.3">
      <c r="A4" s="2" t="s">
        <v>256</v>
      </c>
      <c r="B4" s="2"/>
      <c r="C4" t="s">
        <v>184</v>
      </c>
      <c r="D4" s="2"/>
      <c r="E4" t="s">
        <v>205</v>
      </c>
      <c r="F4" s="2"/>
      <c r="H4" s="2"/>
      <c r="J4" s="2"/>
      <c r="K4" t="s">
        <v>9</v>
      </c>
      <c r="L4" s="2"/>
      <c r="M4" t="s">
        <v>77</v>
      </c>
      <c r="N4" s="2"/>
      <c r="O4" t="s">
        <v>217</v>
      </c>
      <c r="P4" s="2"/>
      <c r="R4" s="2"/>
      <c r="T4" s="2"/>
      <c r="V4" s="2"/>
      <c r="X4" s="2"/>
      <c r="Z4" s="2"/>
      <c r="AA4" t="s">
        <v>225</v>
      </c>
      <c r="AB4" s="2"/>
      <c r="AC4" t="s">
        <v>226</v>
      </c>
      <c r="AD4" s="2"/>
      <c r="AF4" s="2"/>
      <c r="AG4" t="s">
        <v>229</v>
      </c>
      <c r="AH4" s="2"/>
      <c r="AI4" s="2"/>
      <c r="AJ4" s="2"/>
      <c r="AK4" s="2"/>
      <c r="AL4" s="2"/>
      <c r="AM4" s="2" t="s">
        <v>232</v>
      </c>
      <c r="AN4" s="2"/>
      <c r="AO4" s="2"/>
      <c r="AP4" s="2"/>
      <c r="AQ4" s="2"/>
      <c r="AR4" s="2"/>
      <c r="AS4" s="2"/>
      <c r="AT4" s="2"/>
      <c r="AU4" s="2"/>
      <c r="AV4" t="s">
        <v>266</v>
      </c>
      <c r="AW4" s="2"/>
      <c r="AX4" s="2"/>
      <c r="AY4" s="2"/>
      <c r="AZ4" s="2"/>
      <c r="BA4" s="2"/>
      <c r="BB4" t="s">
        <v>235</v>
      </c>
      <c r="BC4" s="2"/>
      <c r="BD4" s="2"/>
      <c r="BE4" s="2"/>
      <c r="BF4" s="2">
        <v>3</v>
      </c>
      <c r="BG4" s="2"/>
      <c r="BI4" s="2"/>
      <c r="BJ4" t="s">
        <v>202</v>
      </c>
      <c r="BK4" s="2"/>
      <c r="BM4" s="2"/>
      <c r="BN4" s="2"/>
      <c r="BO4" s="2"/>
      <c r="BP4" s="2">
        <v>600</v>
      </c>
      <c r="BQ4" s="2"/>
      <c r="BR4" s="2" t="s">
        <v>243</v>
      </c>
      <c r="BS4" s="2"/>
      <c r="BT4" s="2"/>
      <c r="BU4" s="2"/>
      <c r="BV4" s="2" t="s">
        <v>247</v>
      </c>
      <c r="BW4" s="2"/>
      <c r="BX4" s="2"/>
      <c r="BY4" s="2"/>
      <c r="BZ4" s="2"/>
      <c r="CA4" s="2"/>
      <c r="CB4" s="2"/>
      <c r="CC4" s="2"/>
      <c r="CD4" s="2"/>
      <c r="CE4" s="2"/>
      <c r="CF4" s="2" t="s">
        <v>236</v>
      </c>
      <c r="CG4" s="2"/>
      <c r="CH4" s="2"/>
      <c r="CI4" s="2"/>
      <c r="CJ4" s="2"/>
      <c r="CK4" s="2"/>
      <c r="CL4" s="2"/>
      <c r="CM4" s="2"/>
      <c r="CN4" s="2"/>
      <c r="CO4" s="2"/>
      <c r="CP4" s="2"/>
      <c r="CQ4" s="2"/>
      <c r="CR4" s="2"/>
      <c r="CS4" s="2"/>
      <c r="CT4" s="2"/>
      <c r="CU4" s="2"/>
      <c r="CV4" s="2"/>
    </row>
    <row r="5" spans="1:100" x14ac:dyDescent="0.3">
      <c r="A5" s="2" t="s">
        <v>257</v>
      </c>
      <c r="B5" s="2"/>
      <c r="C5" t="s">
        <v>197</v>
      </c>
      <c r="D5" s="2"/>
      <c r="E5" t="s">
        <v>206</v>
      </c>
      <c r="F5" s="2"/>
      <c r="H5" s="2"/>
      <c r="J5" s="2"/>
      <c r="L5" s="2"/>
      <c r="M5" t="s">
        <v>76</v>
      </c>
      <c r="N5" s="2"/>
      <c r="O5" t="s">
        <v>202</v>
      </c>
      <c r="P5" s="2"/>
      <c r="R5" s="2"/>
      <c r="T5" s="2"/>
      <c r="V5" s="2"/>
      <c r="X5" s="2"/>
      <c r="Z5" s="2"/>
      <c r="AA5" t="s">
        <v>202</v>
      </c>
      <c r="AB5" s="2"/>
      <c r="AC5" t="s">
        <v>202</v>
      </c>
      <c r="AD5" s="2"/>
      <c r="AF5" s="2"/>
      <c r="AH5" s="2"/>
      <c r="AI5" s="2"/>
      <c r="AJ5" s="2"/>
      <c r="AK5" s="2"/>
      <c r="AL5" s="2"/>
      <c r="AM5" s="2"/>
      <c r="AN5" s="2"/>
      <c r="AO5" s="2"/>
      <c r="AP5" s="2"/>
      <c r="AQ5" s="2"/>
      <c r="AR5" s="2"/>
      <c r="AS5" s="2"/>
      <c r="AT5" s="2"/>
      <c r="AU5" s="2"/>
      <c r="AV5" t="s">
        <v>38</v>
      </c>
      <c r="AW5" s="2"/>
      <c r="AX5" s="2"/>
      <c r="AY5" s="2"/>
      <c r="AZ5" s="2"/>
      <c r="BA5" s="2"/>
      <c r="BB5" t="s">
        <v>236</v>
      </c>
      <c r="BC5" s="2"/>
      <c r="BD5" s="2"/>
      <c r="BE5" s="2"/>
      <c r="BF5" s="2"/>
      <c r="BG5" s="2"/>
      <c r="BI5" s="2"/>
      <c r="BK5" s="2"/>
      <c r="BM5" s="2"/>
      <c r="BN5" s="2"/>
      <c r="BO5" s="2"/>
      <c r="BP5" s="2">
        <v>800</v>
      </c>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row>
    <row r="6" spans="1:100" x14ac:dyDescent="0.3">
      <c r="A6" s="2" t="s">
        <v>258</v>
      </c>
      <c r="B6" s="2"/>
      <c r="C6" t="s">
        <v>198</v>
      </c>
      <c r="D6" s="2"/>
      <c r="E6" t="s">
        <v>207</v>
      </c>
      <c r="F6" s="2"/>
      <c r="H6" s="2"/>
      <c r="J6" s="2"/>
      <c r="L6" s="2"/>
      <c r="N6" s="2"/>
      <c r="P6" s="2"/>
      <c r="R6" s="2"/>
      <c r="T6" s="2"/>
      <c r="V6" s="2"/>
      <c r="X6" s="2"/>
      <c r="Z6" s="2"/>
      <c r="AB6" s="2"/>
      <c r="AC6" s="2"/>
      <c r="AD6" s="2"/>
      <c r="AF6" s="2"/>
      <c r="AH6" s="2"/>
      <c r="AI6" s="2"/>
      <c r="AJ6" s="2"/>
      <c r="AK6" s="2"/>
      <c r="AL6" s="2"/>
      <c r="AN6" s="2"/>
      <c r="AO6" s="2"/>
      <c r="AP6" s="2"/>
      <c r="AQ6" s="2"/>
      <c r="AR6" s="2"/>
      <c r="AS6" s="2"/>
      <c r="AT6" s="2"/>
      <c r="AU6" s="2"/>
      <c r="AW6" s="2"/>
      <c r="AX6" s="2"/>
      <c r="AY6" s="2"/>
      <c r="AZ6" s="2"/>
      <c r="BA6" s="2"/>
      <c r="BC6" s="2"/>
      <c r="BD6" s="2"/>
      <c r="BE6" s="2"/>
      <c r="BF6" s="2"/>
      <c r="BG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row>
    <row r="7" spans="1:100" x14ac:dyDescent="0.3">
      <c r="A7" s="2" t="s">
        <v>259</v>
      </c>
      <c r="B7" s="2"/>
      <c r="C7" t="s">
        <v>199</v>
      </c>
      <c r="D7" s="2"/>
      <c r="E7" t="s">
        <v>208</v>
      </c>
      <c r="F7" s="2"/>
      <c r="H7" s="2"/>
      <c r="J7" s="2"/>
      <c r="L7" s="2"/>
      <c r="N7" s="2"/>
      <c r="P7" s="2"/>
      <c r="R7" s="2"/>
      <c r="T7" s="2"/>
      <c r="V7" s="2"/>
      <c r="X7" s="2"/>
      <c r="Z7" s="2"/>
      <c r="AB7" s="2"/>
      <c r="AC7" s="2"/>
      <c r="AD7" s="2"/>
      <c r="AF7" s="2"/>
      <c r="AH7" s="2"/>
      <c r="AI7" s="2"/>
      <c r="AJ7" s="2"/>
      <c r="AK7" s="2"/>
      <c r="AL7" s="2"/>
      <c r="AN7" s="2"/>
      <c r="AO7" s="2"/>
      <c r="AP7" s="2"/>
      <c r="AQ7" s="2"/>
      <c r="AR7" s="2"/>
      <c r="AS7" s="2"/>
      <c r="AT7" s="2"/>
      <c r="AU7" s="2"/>
      <c r="AW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row>
    <row r="8" spans="1:100" x14ac:dyDescent="0.3">
      <c r="A8" s="2"/>
      <c r="B8" s="2"/>
      <c r="C8" t="s">
        <v>188</v>
      </c>
      <c r="D8" s="2"/>
      <c r="E8" t="s">
        <v>209</v>
      </c>
      <c r="F8" s="2"/>
      <c r="H8" s="2"/>
      <c r="J8" s="2"/>
      <c r="L8" s="2"/>
      <c r="N8" s="2"/>
      <c r="P8" s="2"/>
      <c r="R8" s="2"/>
      <c r="T8" s="2"/>
      <c r="V8" s="2"/>
      <c r="X8" s="2"/>
      <c r="Z8" s="2"/>
      <c r="AB8" s="2"/>
      <c r="AC8" s="2"/>
      <c r="AD8" s="2"/>
      <c r="AF8" s="2"/>
      <c r="AH8" s="2"/>
      <c r="AI8" s="2"/>
      <c r="AJ8" s="2"/>
      <c r="AK8" s="2"/>
      <c r="AL8" s="2"/>
      <c r="AN8" s="2"/>
      <c r="AO8" s="2"/>
      <c r="AP8" s="2"/>
      <c r="AQ8" s="2"/>
      <c r="AR8" s="2"/>
      <c r="AS8" s="2"/>
      <c r="AT8" s="2"/>
      <c r="AU8" s="2"/>
      <c r="AV8" s="182" t="s">
        <v>39</v>
      </c>
      <c r="AW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row>
    <row r="9" spans="1:100" x14ac:dyDescent="0.3">
      <c r="A9" s="2"/>
      <c r="B9" s="2"/>
      <c r="C9" t="s">
        <v>200</v>
      </c>
      <c r="D9" s="2"/>
      <c r="E9" t="s">
        <v>210</v>
      </c>
      <c r="F9" s="2"/>
      <c r="H9" s="2"/>
      <c r="J9" s="2"/>
      <c r="L9" s="2"/>
      <c r="N9" s="2"/>
      <c r="P9" s="2"/>
      <c r="R9" s="2"/>
      <c r="T9" s="2"/>
      <c r="V9" s="2"/>
      <c r="W9" s="2"/>
      <c r="X9" s="2"/>
      <c r="Y9" s="2"/>
      <c r="Z9" s="2"/>
      <c r="AA9" s="2"/>
      <c r="AB9" s="2"/>
      <c r="AD9" s="2"/>
      <c r="AF9" s="2"/>
      <c r="AH9" s="2"/>
      <c r="AI9" s="2"/>
      <c r="AJ9" s="2"/>
      <c r="AK9" s="2"/>
      <c r="AL9" s="2"/>
      <c r="AN9" s="2"/>
      <c r="AO9" s="2"/>
      <c r="AP9" s="2"/>
      <c r="AQ9" s="2"/>
      <c r="AR9" s="2"/>
      <c r="AS9" s="2"/>
      <c r="AT9" s="2"/>
      <c r="AU9" s="2"/>
      <c r="AW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row>
    <row r="10" spans="1:100" x14ac:dyDescent="0.3">
      <c r="A10" s="2"/>
      <c r="B10" s="2"/>
      <c r="C10" t="s">
        <v>201</v>
      </c>
      <c r="D10" s="2"/>
      <c r="E10" t="s">
        <v>211</v>
      </c>
      <c r="F10" s="2"/>
      <c r="H10" s="2"/>
      <c r="J10" s="2"/>
      <c r="L10" s="2"/>
      <c r="N10" s="2"/>
      <c r="P10" s="2"/>
      <c r="Q10" s="2"/>
      <c r="R10" s="2"/>
      <c r="T10" s="2"/>
      <c r="V10" s="2"/>
      <c r="W10" s="2"/>
      <c r="X10" s="2"/>
      <c r="Y10" s="2"/>
      <c r="Z10" s="2"/>
      <c r="AA10" s="2"/>
      <c r="AB10" s="2"/>
      <c r="AD10" s="2"/>
      <c r="AF10" s="2"/>
      <c r="AH10" s="2"/>
      <c r="AI10" s="2"/>
      <c r="AJ10" s="2"/>
      <c r="AK10" s="2"/>
      <c r="AL10" s="2"/>
      <c r="AN10" s="2"/>
      <c r="AO10" s="2"/>
      <c r="AP10" s="2"/>
      <c r="AQ10" s="2"/>
      <c r="AR10" s="2"/>
      <c r="AS10" s="2"/>
      <c r="AT10" s="2"/>
      <c r="AU10" s="2"/>
      <c r="AW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row>
    <row r="11" spans="1:100" x14ac:dyDescent="0.3">
      <c r="B11" s="2"/>
      <c r="C11" t="s">
        <v>202</v>
      </c>
      <c r="D11" s="2"/>
      <c r="E11" t="s">
        <v>212</v>
      </c>
      <c r="F11" s="2"/>
      <c r="G11" s="2"/>
      <c r="H11" s="2"/>
      <c r="I11" s="2"/>
      <c r="J11" s="2"/>
      <c r="K11" s="2"/>
      <c r="L11" s="2"/>
      <c r="N11" s="2"/>
      <c r="P11" s="2"/>
      <c r="Q11" s="2"/>
      <c r="R11" s="2"/>
      <c r="S11" s="2"/>
      <c r="T11" s="2"/>
      <c r="U11" s="2"/>
      <c r="V11" s="2"/>
      <c r="W11" s="2"/>
      <c r="X11" s="2"/>
      <c r="Y11" s="2"/>
      <c r="Z11" s="2"/>
      <c r="AA11" s="2"/>
      <c r="AB11" s="2"/>
      <c r="AD11" s="2"/>
      <c r="AF11" s="2"/>
      <c r="AH11" s="2"/>
      <c r="AI11" s="2"/>
      <c r="AJ11" s="2"/>
      <c r="AK11" s="2"/>
      <c r="AL11" s="2"/>
      <c r="AN11" s="2"/>
      <c r="AO11" s="2"/>
      <c r="AP11" s="2"/>
      <c r="AQ11" s="2"/>
      <c r="AR11" s="2"/>
      <c r="AS11" s="2"/>
      <c r="AT11" s="2"/>
      <c r="AU11" s="2"/>
      <c r="AW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row>
    <row r="12" spans="1:100" x14ac:dyDescent="0.3">
      <c r="B12" s="2"/>
      <c r="C12" s="2"/>
      <c r="D12" s="2"/>
      <c r="E12" t="s">
        <v>213</v>
      </c>
      <c r="F12" s="2"/>
      <c r="G12" s="2"/>
      <c r="H12" s="2"/>
      <c r="I12" s="2"/>
      <c r="J12" s="2"/>
      <c r="K12" s="2"/>
      <c r="L12" s="2"/>
      <c r="N12" s="2"/>
      <c r="P12" s="2"/>
      <c r="Q12" s="2"/>
      <c r="R12" s="2"/>
      <c r="S12" s="2"/>
      <c r="T12" s="2"/>
      <c r="U12" s="2"/>
      <c r="V12" s="2"/>
      <c r="X12" s="2"/>
      <c r="Z12" s="2"/>
      <c r="AB12" s="2"/>
      <c r="AD12" s="2"/>
      <c r="AF12" s="2"/>
      <c r="AG12" s="2"/>
      <c r="AH12" s="2"/>
      <c r="AI12" s="2"/>
      <c r="AJ12" s="2"/>
      <c r="AK12" s="2"/>
      <c r="AL12" s="2"/>
      <c r="AN12" s="2"/>
      <c r="AO12" s="2"/>
      <c r="AP12" s="2"/>
      <c r="AQ12" s="2"/>
      <c r="AR12" s="2"/>
      <c r="AS12" s="2"/>
      <c r="AT12" s="2"/>
      <c r="AU12" s="2"/>
      <c r="AW12" s="2"/>
      <c r="AY12" s="2"/>
      <c r="AZ12" s="2"/>
      <c r="BA12" s="2"/>
      <c r="BB12" s="2"/>
      <c r="BC12" s="2"/>
      <c r="BD12" s="2"/>
      <c r="BE12" s="2"/>
      <c r="BF12" s="2"/>
      <c r="BG12" s="2"/>
      <c r="BH12" s="2"/>
      <c r="BI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row>
    <row r="13" spans="1:100" x14ac:dyDescent="0.3">
      <c r="B13" s="2"/>
      <c r="C13" s="2"/>
      <c r="D13" s="2"/>
      <c r="E13" t="s">
        <v>202</v>
      </c>
      <c r="F13" s="2"/>
      <c r="G13" s="2"/>
      <c r="H13" s="2"/>
      <c r="I13" s="2"/>
      <c r="J13" s="2"/>
      <c r="K13" s="2"/>
      <c r="L13" s="2"/>
      <c r="M13" s="2"/>
      <c r="N13" s="2"/>
      <c r="O13" s="2"/>
      <c r="P13" s="2"/>
      <c r="R13" s="2"/>
      <c r="S13" s="2"/>
      <c r="T13" s="2"/>
      <c r="U13" s="2"/>
      <c r="V13" s="2"/>
      <c r="X13" s="2"/>
      <c r="Z13" s="2"/>
      <c r="AB13" s="2"/>
      <c r="AD13" s="2"/>
      <c r="AF13" s="2"/>
      <c r="AG13" s="2"/>
      <c r="AH13" s="2"/>
      <c r="AI13" s="2"/>
      <c r="AJ13" s="2"/>
      <c r="AK13" s="2"/>
      <c r="AL13" s="2"/>
      <c r="AN13" s="2"/>
      <c r="AP13" s="2"/>
      <c r="AQ13" s="2"/>
      <c r="AR13" s="2"/>
      <c r="AS13" s="2"/>
      <c r="AU13" s="2"/>
      <c r="AW13" s="2"/>
      <c r="AY13" s="2"/>
      <c r="AZ13" s="2"/>
      <c r="BA13" s="2"/>
      <c r="BC13" s="2"/>
      <c r="BD13" s="2"/>
      <c r="BE13" s="2"/>
      <c r="BF13" s="2"/>
      <c r="BG13" s="2"/>
      <c r="BH13" s="2"/>
      <c r="BI13" s="2"/>
      <c r="BK13" s="2"/>
      <c r="BM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row>
    <row r="14" spans="1:100" x14ac:dyDescent="0.3">
      <c r="C14" s="2"/>
      <c r="M14" s="2"/>
      <c r="O14" s="2"/>
      <c r="AG14" s="2"/>
    </row>
    <row r="15" spans="1:100" x14ac:dyDescent="0.3">
      <c r="M15" s="2"/>
      <c r="O15" s="2"/>
    </row>
    <row r="16" spans="1:100" x14ac:dyDescent="0.3">
      <c r="E16" s="2"/>
    </row>
    <row r="17" spans="5:5" x14ac:dyDescent="0.3">
      <c r="E17" s="2"/>
    </row>
    <row r="18" spans="5:5" x14ac:dyDescent="0.3">
      <c r="E18" s="2"/>
    </row>
  </sheetData>
  <phoneticPr fontId="8" type="noConversion"/>
  <pageMargins left="0.7" right="0.7" top="0.75" bottom="0.75" header="0.3" footer="0.3"/>
  <pageSetup paperSize="9" orientation="portrait" verticalDpi="0" r:id="rId1"/>
  <tableParts count="4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CLS</vt:lpstr>
      <vt:lpstr>ADDITIONAL INFORMATION</vt:lpstr>
      <vt:lpstr>listas</vt:lpstr>
      <vt:lpstr>'ADDITIONAL INFORMATION'!Área_de_impresión</vt:lpstr>
      <vt:lpstr>CLS!Área_de_impresión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Garbiñe Prado</dc:creator>
  <cp:lastModifiedBy>Medina Juan Carlos</cp:lastModifiedBy>
  <cp:lastPrinted>2021-06-03T07:48:31Z</cp:lastPrinted>
  <dcterms:created xsi:type="dcterms:W3CDTF">2021-04-06T11:40:32Z</dcterms:created>
  <dcterms:modified xsi:type="dcterms:W3CDTF">2022-02-03T10:32:14Z</dcterms:modified>
</cp:coreProperties>
</file>